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bookViews>
    <workbookView/>
  </bookViews>
  <sheets>
    <sheet name="план_факт" sheetId="2" r:id="rId2"/>
  </sheets>
  <calcPr calcId="171027"/>
</workbook>
</file>

<file path=xl/comments2.xml><?xml version="1.0" encoding="utf-8"?>
<comments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authors>
    <author/>
    <author>Author</author>
  </authors>
  <commentList>
    <comment authorId="0" ref="K47">
      <text>
        <r>
          <rPr>
            <rFont val="Tahoma"/>
            <b val="true"/>
            <color rgb="000000" tint="0"/>
            <sz val="9"/>
          </rPr>
          <t>Елена Рябова:</t>
        </r>
        <r>
          <t xml:space="preserve"/>
        </r>
        <r>
          <rPr>
            <rFont val="Tahoma"/>
            <color rgb="000000" tint="0"/>
            <sz val="9"/>
          </rPr>
          <t>Обучение: пожарная безопасность</t>
        </r>
      </text>
    </comment>
    <comment authorId="0" ref="L47">
      <text>
        <r>
          <rPr>
            <rFont val="Tahoma"/>
            <b val="true"/>
            <color rgb="000000" tint="0"/>
            <sz val="9"/>
          </rPr>
          <t>Елена Рябова:</t>
        </r>
        <r>
          <t xml:space="preserve"/>
        </r>
        <r>
          <rPr>
            <rFont val="Tahoma"/>
            <color rgb="000000" tint="0"/>
            <sz val="9"/>
          </rPr>
          <t>выписка из ЕГРН</t>
        </r>
      </text>
    </comment>
  </commentList>
</comments>
</file>

<file path=xl/sharedStrings.xml><?xml version="1.0" encoding="utf-8"?>
<sst xmlns="http://schemas.openxmlformats.org/spreadsheetml/2006/main">
  <si>
    <t>ТСН "СНТ Тополек"</t>
  </si>
  <si>
    <t>Отчет о поступлениях и расходах по р/с за период 12.2023 - 11.2024</t>
  </si>
  <si>
    <t>№</t>
  </si>
  <si>
    <t>показатель</t>
  </si>
  <si>
    <t>План по смете 2024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</si>
  <si>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</si>
  <si>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</si>
  <si>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</si>
  <si>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</si>
  <si>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</si>
  <si>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</si>
  <si>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</si>
  <si>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</si>
  <si>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</si>
  <si>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</si>
  <si>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</si>
  <si>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</si>
  <si>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остаток на р/с на 01.12.2023</t>
  </si>
  <si>
    <t>Поступления, всего</t>
  </si>
  <si>
    <t>Целевые поступления, в т.ч.:</t>
  </si>
  <si>
    <t>целевые взносы</t>
  </si>
  <si>
    <t>зачтено в счет уплаты пеней за просрочку платежей</t>
  </si>
  <si>
    <t>Поступления задолженности по ИЛ (в т.ч оплаченных самостоятельно после вынесения судебного приказа), в т.ч.:</t>
  </si>
  <si>
    <t>пени, госпошлина и юр. услуги</t>
  </si>
  <si>
    <t>Проценты по депозиту</t>
  </si>
  <si>
    <t xml:space="preserve">Ошибочные поступления </t>
  </si>
  <si>
    <t>Возврат ошибочных поступлений</t>
  </si>
  <si>
    <t>Расходы, всего</t>
  </si>
  <si>
    <t>Расходы за счет членских взносов, всего</t>
  </si>
  <si>
    <t>Выплаты по ГПД "на руки", в т.ч.:</t>
  </si>
  <si>
    <t xml:space="preserve">вознаграждение председателю </t>
  </si>
  <si>
    <t xml:space="preserve">юридические услуги </t>
  </si>
  <si>
    <t xml:space="preserve">ведение бухгалтерского учета </t>
  </si>
  <si>
    <r>
      <rPr>
        <b val="false"/>
        <i val="false"/>
        <u val="none"/>
        <rFont val="Times New Roman"/>
        <sz val="10"/>
        <color rgb="FF000000"/>
      </rPr>
      <t>монтаж системы видеонаблюдения</t>
    </r>
  </si>
  <si>
    <t>услуги осмотра территории</t>
  </si>
  <si>
    <r>
      <rPr>
        <b/>
        <i val="false"/>
        <u val="none"/>
        <rFont val="Times New Roman"/>
        <sz val="10"/>
        <color rgb="FF000000"/>
      </rPr>
      <t>хозяйственные услуги (по актам) в т.ч.:</t>
    </r>
  </si>
  <si>
    <t xml:space="preserve">обзвон должников, заказ вывоза мусора </t>
  </si>
  <si>
    <t>заказ выписок ЕГРН для исполнительного производства</t>
  </si>
  <si>
    <t>патрулирование территории</t>
  </si>
  <si>
    <t>чистка снега, в т.ч. на площадке для сбора мусора</t>
  </si>
  <si>
    <t>текущий ремонт скважины (консервация)</t>
  </si>
  <si>
    <t>текущий ремонт домика сторожа</t>
  </si>
  <si>
    <t xml:space="preserve">кошение травы </t>
  </si>
  <si>
    <t>уборка площадки для сбора мусора (вкл текущий ремонт)</t>
  </si>
  <si>
    <t>уборка на детской (костровой) площадке, вкл текущий ремонт</t>
  </si>
  <si>
    <t>благоустройство территории (уборка упавших деревьнв, засыпка канав)</t>
  </si>
  <si>
    <t>электротехнические работы (вкл замену фонарей)</t>
  </si>
  <si>
    <t>восстановление фонарной линии "Медвежий угол"</t>
  </si>
  <si>
    <t>работы по пожарной безопасности</t>
  </si>
  <si>
    <t>обслуживание системы видеонаблюдения</t>
  </si>
  <si>
    <t>Налог НПД 6% по ГПД, всего</t>
  </si>
  <si>
    <t>Расчеты с организациями (ИП), в т.ч.:</t>
  </si>
  <si>
    <t>Обслуживание 1С:Бухгалтерии</t>
  </si>
  <si>
    <t>Расходы на обслуживание ключей электронной подписи</t>
  </si>
  <si>
    <t>Размещение сайта (МАКХОСТ ООО)</t>
  </si>
  <si>
    <t>Интернет-сервис Садовод (ПАФЭС)</t>
  </si>
  <si>
    <t>Электроэнергия (Мосэнергосбыт)</t>
  </si>
  <si>
    <t>Вывоз мусора ТКО (Рузский РО)</t>
  </si>
  <si>
    <t>Охран территории (ЧОП Цезарь-Запад)</t>
  </si>
  <si>
    <r>
      <rPr>
        <b val="false"/>
        <i val="false"/>
        <u val="none"/>
        <rFont val="Times New Roman"/>
        <sz val="10"/>
        <color rgb="FF000000"/>
      </rPr>
      <t>Ремонт системы видеонаблюдения (ИП Чирлин)</t>
    </r>
  </si>
  <si>
    <t>Технический план на Домик сторожа (ООО Дельта)</t>
  </si>
  <si>
    <t>Непредвиденные расходы</t>
  </si>
  <si>
    <t xml:space="preserve">Прочие расходы </t>
  </si>
  <si>
    <t xml:space="preserve">Комиссия банка </t>
  </si>
  <si>
    <t>Налоги и сборы, в т.ч.:</t>
  </si>
  <si>
    <t>госпошлина за вынесение судебного приказа</t>
  </si>
  <si>
    <t>Госпошлина регистрация недвижимости (домик сторожа)</t>
  </si>
  <si>
    <t xml:space="preserve">земельный налог </t>
  </si>
  <si>
    <t>УСН 6% (прочие доходы)</t>
  </si>
  <si>
    <r>
      <rPr>
        <b/>
        <i val="false"/>
        <u val="none"/>
        <scheme val="minor"/>
        <sz val="9"/>
        <color rgb="FF000000"/>
      </rPr>
      <t>Компенсация наличных расходов по отчетам на хоз. расходы</t>
    </r>
  </si>
  <si>
    <t>Расходы за счет целевых взносов, всего</t>
  </si>
  <si>
    <t>Хозяйственные услуги по ГПД "на руки", в т.ч.:</t>
  </si>
  <si>
    <t>щебень (вкл разброс щебня)</t>
  </si>
  <si>
    <t>укладка асфальтовой крошки</t>
  </si>
  <si>
    <t>Асфальтовая крошка</t>
  </si>
  <si>
    <r>
      <rPr>
        <b val="false"/>
        <i val="false"/>
        <u val="none"/>
        <rFont val="Times New Roman"/>
        <sz val="10"/>
        <color rgb="FF000000"/>
      </rPr>
      <t>Транспортные услуги</t>
    </r>
  </si>
  <si>
    <t>остаток на р/с на 30.11.2024</t>
  </si>
  <si>
    <t xml:space="preserve">Депозит: перевод (-) и возврат (+) </t>
  </si>
  <si>
    <t xml:space="preserve">ПРИХОДНО-РАСХОДНАЯ СМЕТА </t>
  </si>
  <si>
    <t>кол. уч.</t>
  </si>
  <si>
    <t>членские взносы</t>
  </si>
  <si>
    <t>план (руб.)</t>
  </si>
  <si>
    <t>Приходы, всего</t>
  </si>
  <si>
    <t>ожидаемый остаток на р/с на 01.01.2024</t>
  </si>
  <si>
    <t xml:space="preserve">Поступления взносов </t>
  </si>
  <si>
    <t>Расходы и резервы за счет членских взносов</t>
  </si>
  <si>
    <t>Обязательные расходы, в т.ч.</t>
  </si>
  <si>
    <t>Выплаты ФЛ по договорам ГПХ, в т.ч.:</t>
  </si>
  <si>
    <t>Выплаты физическим лицам на "руки", в т.ч.</t>
  </si>
  <si>
    <t>монтаж системы видеонаблюдения</t>
  </si>
  <si>
    <t>хозяйственно-производственные расходы, в т.ч.</t>
  </si>
  <si>
    <t>заказ вывоза мусора, обзвон должников</t>
  </si>
  <si>
    <t>патрулирование</t>
  </si>
  <si>
    <t xml:space="preserve">уборка площадки для мусорных контейнеров </t>
  </si>
  <si>
    <t>чистка снега, в т.ч. на мусорной площадке</t>
  </si>
  <si>
    <t xml:space="preserve">уборка (текущий ремонт) детской площадки, качели и скважины </t>
  </si>
  <si>
    <t>покос территории СНТ</t>
  </si>
  <si>
    <t>содержание (ремонт) дорожного покрытия</t>
  </si>
  <si>
    <t xml:space="preserve">прочие работы по содержанию общего имушества </t>
  </si>
  <si>
    <t>благоустройство территории (прочие расходы)</t>
  </si>
  <si>
    <t>Налог 6% на выплаты по договорам "ГПХ"</t>
  </si>
  <si>
    <t>Расходы на 1С:Предприятие</t>
  </si>
  <si>
    <t xml:space="preserve">Расходы на размещение сайта </t>
  </si>
  <si>
    <t>Расходы на интернет-сервис Садовод (ООО ПАФЭС)</t>
  </si>
  <si>
    <t>Расчеты за электроэнергию (Мосэнергосбыт)</t>
  </si>
  <si>
    <t>Расчеты за вывоз мусора ТКО (Рузский РО)</t>
  </si>
  <si>
    <t>Расходы на охрану по договору (ЧОП Медведь)</t>
  </si>
  <si>
    <t>Прочие расходы</t>
  </si>
  <si>
    <t>Комиссия банка за обслуживание</t>
  </si>
  <si>
    <t xml:space="preserve">Уплата госпошлины </t>
  </si>
  <si>
    <t xml:space="preserve">Уплата земельного налога </t>
  </si>
  <si>
    <t>Резерв на случай неуплаты 10%  от обязательных расходов</t>
  </si>
  <si>
    <t>монтаж системы видеонаблюдения (ИП Чирлин)</t>
  </si>
  <si>
    <t>Работа трактора по раскидке асфальтовой крошки</t>
  </si>
  <si>
    <t>Непредвиденные расходы, в т.ч на пожарное оборудование, благоустройство и хох. принадлежности</t>
  </si>
  <si>
    <t>Непредвиденные расходы, в т.ч на пожарное оборудование, благоустройство и хоз. товары</t>
  </si>
  <si>
    <t>электротехнические работы (вкл замену фонарей и восстановление фонарной линии "Медвежий угол"))</t>
  </si>
  <si>
    <t>электротехнические работы (вкл замену фонарей и восстановление фонарной линии "Медвежий угол")</t>
  </si>
  <si>
    <t>благоустройство территории (уборка упавших деревьев, засыпка канав)</t>
  </si>
  <si>
    <t>содержание (ремонт) дорожного покрытия)</t>
  </si>
  <si>
    <t>уборка на детской (костровой) площадке, вкл текущий ремонт (консервация) скважины</t>
  </si>
  <si>
    <t>Прочие работы по содержанию общего имушщества</t>
  </si>
  <si>
    <t xml:space="preserve">Прочие работы по содержанию общего имущества, вкл </t>
  </si>
  <si>
    <t>Прочие работы по содержанию общего имущества, вкл электротехнические работы0</t>
  </si>
  <si>
    <t>Прочие работы по содержанию общего имущества (вкл электротехнические работы)</t>
  </si>
  <si>
    <t>прочие работы по содержанию общего имущества (вкл электротехнические работы)</t>
  </si>
  <si>
    <t>Взносы (вкл поступления пеней), в т.ч.:</t>
  </si>
  <si>
    <t>Взносы (вкл уплату пеней), в т.ч.:</t>
  </si>
  <si>
    <t>Взносы (вкл пени), в т.ч.:</t>
  </si>
  <si>
    <t>смета 2025</t>
  </si>
  <si>
    <t>-</t>
  </si>
  <si>
    <t>всего:</t>
  </si>
  <si>
    <t>авансы на 10 декабря</t>
  </si>
  <si>
    <t>№ стр</t>
  </si>
  <si>
    <t>остаток на р/с на 01.12.2024</t>
  </si>
  <si>
    <t>смета 2024</t>
  </si>
  <si>
    <t>факт</t>
  </si>
  <si>
    <t>факт 12.2023 - 11.2024</t>
  </si>
  <si>
    <t xml:space="preserve">Отчет </t>
  </si>
  <si>
    <t>Отчет по движению денег (исполнение сметы)</t>
  </si>
  <si>
    <t xml:space="preserve">Отчет по движению денег </t>
  </si>
  <si>
    <t>Членские и целевые взносы (вкл пени), в т.ч.:</t>
  </si>
  <si>
    <t>*Членские и целевые взносы (вкл пени), в т.ч.:</t>
  </si>
  <si>
    <t xml:space="preserve">* </t>
  </si>
  <si>
    <t>* план - сумма членских взносов из расчета 218 уч,  плюс 10% на случай неуплаты минус остаток на счете на 01.12.24</t>
  </si>
  <si>
    <t xml:space="preserve">* план - сумма членских взносов из расчета 218 уч по 1200 р,  плюс 10% от суммы на случай неуплаты взносов, минус остаток на расчетном счете на 01.12.24, плюс целевые взносы из расчета 218 уч 3500 р. </t>
  </si>
  <si>
    <t xml:space="preserve">Отчет по движению денег, исполнение сметы 2024, смета 2025 </t>
  </si>
  <si>
    <t xml:space="preserve">Отчет по движению денег за период 12.23-11.24, исполнение сметы 2024, смета 2025 </t>
  </si>
  <si>
    <r>
      <rPr>
        <b/>
        <i val="false"/>
        <u val="none"/>
        <rFont val="Times New Roman"/>
        <sz val="11"/>
        <color rgb="FF000000"/>
      </rPr>
      <t>хозяйственные услуги (по актам) в т.ч.:</t>
    </r>
  </si>
  <si>
    <t>*10%</t>
  </si>
  <si>
    <t>остаток на р/с на начало периода</t>
  </si>
  <si>
    <t>остаток на р/с на конец периода</t>
  </si>
  <si>
    <t>Резерв на случай неуплаты 10%  от суммы взносов</t>
  </si>
  <si>
    <t>целевые взносы (справочно)</t>
  </si>
  <si>
    <t>**Поступления, всего</t>
  </si>
  <si>
    <t>Расходы с учетом резервов, всего</t>
  </si>
  <si>
    <t>* план - сумма годовых расходов за счет членских и целевых взносов минус остаток на расчетнос счете на 01.12.2024</t>
  </si>
  <si>
    <t>* план - сумма годовых расходов за счет членских и целевых взносов минус фактический остаток на расчетнос счете на 01.12.2024</t>
  </si>
  <si>
    <t>* план - сумма годовых расходов за счет членских и целевых взносов минус фактический остаток на расчетном счете на 01.12.2024</t>
  </si>
  <si>
    <t>Расходы за счет членских взносов с учетом резервв, всего</t>
  </si>
  <si>
    <t>Расходы за счет членских взносов с учетом резерва, всего</t>
  </si>
  <si>
    <t>Расходы за счет целевых взносов с учетом резерва, всего</t>
  </si>
  <si>
    <t>Резерв на случай неуплаты 10%  от суммы целевых взносоввзносов</t>
  </si>
  <si>
    <t xml:space="preserve">целевые взносы </t>
  </si>
  <si>
    <t>Отсыпка дорог асфальтной крошкой</t>
  </si>
  <si>
    <t>Резерв на случай неуплаты 10%  от суммы взносов по тарифу 1200</t>
  </si>
  <si>
    <t>Резерв на случай неуплаты 10%  от суммы взносов по тарифу 1200 исходя из кол. уч. 218</t>
  </si>
  <si>
    <t>Резерв на случай неуплаты 10%  от суммы целевых взносов</t>
  </si>
  <si>
    <t>1200*</t>
  </si>
  <si>
    <t xml:space="preserve">в т.ч. </t>
  </si>
  <si>
    <t>остаток на р/с на начало периода, в т.ч.:</t>
  </si>
  <si>
    <t>авансы</t>
  </si>
  <si>
    <t>авансы членов товарищества</t>
  </si>
  <si>
    <t>ошибочные платежи</t>
  </si>
  <si>
    <t>**Расходы за счет членских взносов с учетом резерва, всего</t>
  </si>
  <si>
    <t xml:space="preserve">** план по расходам за счет членских взносов </t>
  </si>
  <si>
    <t>** план по расходам за счет членских взносов - годовая сумма исходя из тарифа 1200 р. и кол. уч 218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</si>
</sst>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#,##0.00" formatCode="#,##0.00" numFmtId="1001"/>
    <numFmt co:extendedFormatCode="#,##0" formatCode="#,##0" numFmtId="1002"/>
    <numFmt co:extendedFormatCode="0.00%" formatCode="0.00%" numFmtId="1003"/>
  </numFmts>
  <fonts count="81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0"/>
    </font>
    <font>
      <color rgb="000000" tint="0"/>
      <sz val="10"/>
      <scheme val="minor"/>
    </font>
    <font>
      <name val="Times New Roman"/>
      <b val="true"/>
      <color theme="1" tint="0"/>
      <sz val="10"/>
    </font>
    <font>
      <b val="true"/>
      <color rgb="000000" tint="0"/>
      <sz val="10"/>
      <scheme val="minor"/>
    </font>
    <font>
      <name val="Times New Roman"/>
      <color theme="1" tint="0"/>
      <sz val="9"/>
    </font>
    <font>
      <b val="true"/>
      <color theme="1" tint="0"/>
      <sz val="9"/>
      <scheme val="minor"/>
    </font>
    <font>
      <b val="true"/>
      <color rgb="FF0000" tint="0"/>
      <sz val="10"/>
      <scheme val="minor"/>
    </font>
    <font>
      <b val="true"/>
      <color rgb="000000" tint="0"/>
      <sz val="10"/>
      <u val="single"/>
      <scheme val="minor"/>
    </font>
    <font>
      <name val="Times New Roman"/>
      <b val="true"/>
      <color theme="1" tint="0"/>
      <sz val="10"/>
      <u val="single"/>
    </font>
    <font>
      <color rgb="000000" tint="0"/>
      <sz val="10"/>
      <u val="single"/>
      <scheme val="minor"/>
    </font>
    <font>
      <b val="true"/>
      <i val="true"/>
      <color rgb="000000" tint="0"/>
      <sz val="10"/>
      <u val="single"/>
      <scheme val="minor"/>
    </font>
    <font>
      <b val="true"/>
      <i val="true"/>
      <color rgb="000000" tint="0"/>
      <sz val="10"/>
      <scheme val="minor"/>
    </font>
    <font>
      <i val="true"/>
      <color rgb="000000" tint="0"/>
      <sz val="10"/>
      <u val="single"/>
      <scheme val="minor"/>
    </font>
    <font>
      <name val="Times New Roman"/>
      <i val="true"/>
      <color theme="1" tint="0"/>
      <sz val="9"/>
    </font>
    <font>
      <name val="Times New Roman"/>
      <i val="true"/>
      <color theme="1" tint="0"/>
      <sz val="10"/>
    </font>
    <font>
      <i val="true"/>
      <color theme="1" tint="0"/>
      <sz val="10"/>
      <scheme val="minor"/>
    </font>
    <font>
      <name val="Times New Roman"/>
      <i val="true"/>
      <color theme="1" tint="0"/>
      <sz val="10"/>
      <u val="single"/>
    </font>
    <font>
      <name val="Times New Roman"/>
      <color theme="1" tint="0"/>
      <sz val="10"/>
      <u val="single"/>
    </font>
    <font>
      <name val="Times New Roman"/>
      <b val="true"/>
      <color rgb="000000" tint="0"/>
      <sz val="10"/>
    </font>
    <font>
      <b val="true"/>
      <color rgb="C00000" tint="0"/>
      <sz val="10"/>
      <u val="single"/>
      <scheme val="minor"/>
    </font>
    <font>
      <b val="true"/>
      <color rgb="000000" tint="0"/>
      <sz val="10"/>
      <u val="single"/>
      <scheme val="minor"/>
    </font>
    <font>
      <color rgb="C00000" tint="0"/>
      <sz val="10"/>
      <u val="single"/>
      <scheme val="minor"/>
    </font>
    <font>
      <name val="Times New Roman"/>
      <color theme="1" tint="0"/>
      <sz val="10"/>
    </font>
    <font>
      <b val="true"/>
      <color rgb="000000" tint="0"/>
      <sz val="10"/>
      <scheme val="minor"/>
    </font>
    <font>
      <name val="Times New Roman"/>
      <b val="true"/>
      <color theme="1" tint="0"/>
      <sz val="10"/>
    </font>
    <font>
      <i val="true"/>
      <color rgb="000000" tint="0"/>
      <sz val="11"/>
      <scheme val="minor"/>
    </font>
    <font>
      <b val="true"/>
      <i val="true"/>
      <color theme="1" tint="0"/>
      <sz val="11"/>
      <scheme val="minor"/>
    </font>
    <font>
      <name val="Times New Roman"/>
      <i val="true"/>
      <color theme="1" tint="0"/>
      <sz val="11"/>
    </font>
    <font>
      <name val="Times New Roman"/>
      <color rgb="000000" tint="0"/>
      <sz val="10"/>
    </font>
    <font>
      <name val="Times New Roman"/>
      <color theme="1" tint="0"/>
      <sz val="10"/>
    </font>
    <font>
      <b val="true"/>
      <color rgb="000000" tint="0"/>
      <sz val="10"/>
      <scheme val="minor"/>
    </font>
    <font>
      <name val="Times New Roman"/>
      <i val="true"/>
      <color rgb="000000" tint="0"/>
      <sz val="10"/>
    </font>
    <font>
      <b val="true"/>
      <color theme="1" tint="0"/>
      <sz val="9"/>
      <scheme val="minor"/>
    </font>
    <font>
      <i val="true"/>
      <color rgb="000000" tint="0"/>
      <sz val="9"/>
      <scheme val="minor"/>
    </font>
    <font>
      <b val="true"/>
      <color rgb="FF0000" tint="0"/>
      <sz val="10"/>
      <u val="single"/>
      <scheme val="minor"/>
    </font>
    <font>
      <name val="Times New Roman"/>
      <b val="true"/>
      <color rgb="FF0000" tint="0"/>
      <sz val="10"/>
    </font>
    <font>
      <color theme="1" tint="0"/>
      <sz val="12"/>
      <scheme val="minor"/>
    </font>
    <font>
      <color rgb="FFFFFF" tint="0"/>
      <sz val="12"/>
      <scheme val="minor"/>
    </font>
    <font>
      <b val="true"/>
      <color theme="1" tint="0"/>
      <sz val="12"/>
      <scheme val="minor"/>
    </font>
    <font>
      <i val="true"/>
      <color theme="1" tint="0"/>
      <sz val="12"/>
      <scheme val="minor"/>
    </font>
    <font>
      <b val="true"/>
      <i val="true"/>
      <color theme="1" tint="0"/>
      <sz val="12"/>
      <u val="single"/>
      <scheme val="minor"/>
    </font>
    <font>
      <b val="true"/>
      <i val="true"/>
      <color theme="1" tint="0"/>
      <sz val="12"/>
      <scheme val="minor"/>
    </font>
    <font>
      <color theme="1" tint="0"/>
      <sz val="12"/>
      <u val="single"/>
      <scheme val="minor"/>
    </font>
    <font>
      <b val="true"/>
      <color theme="1" tint="0"/>
      <sz val="12"/>
      <u val="single"/>
      <scheme val="minor"/>
    </font>
    <font>
      <sz val="10"/>
      <name val="Times New Roman"/>
      <color rgb="FF000000"/>
      <scheme val="minor"/>
    </font>
    <font>
      <b/>
      <sz val="10"/>
      <name val="Times New Roman"/>
      <color rgb="FF000000"/>
      <scheme val="minor"/>
    </font>
    <font>
      <i/>
      <sz val="11"/>
      <name val="Times New Roman"/>
      <color rgb="FF000000"/>
      <scheme val="minor"/>
    </font>
    <font>
      <b/>
      <sz val="9"/>
      <name val="Times New Roman"/>
      <color rgb="FF000000"/>
      <scheme val="minor"/>
    </font>
    <font>
      <i/>
      <sz val="10"/>
      <name val="Times New Roman"/>
      <color rgb="FF000000"/>
      <scheme val="minor"/>
    </font>
    <font>
      <b/>
      <sz val="10"/>
      <name val="Times New Roman"/>
      <color rgb="FF000000"/>
      <u val="single"/>
      <scheme val="minor"/>
    </font>
    <font>
      <sz val="9"/>
      <name val="Times New Roman"/>
      <color rgb="FF000000"/>
      <scheme val="minor"/>
    </font>
    <font>
      <i/>
      <sz val="9"/>
      <name val="Times New Roman"/>
      <color rgb="FF000000"/>
      <scheme val="minor"/>
    </font>
    <font>
      <i/>
      <sz val="10"/>
      <name val="Times New Roman"/>
      <color rgb="FF000000"/>
      <u val="single"/>
      <scheme val="minor"/>
    </font>
    <font>
      <sz val="10"/>
      <name val="Times New Roman"/>
      <color rgb="FF000000"/>
      <u val="single"/>
      <scheme val="minor"/>
    </font>
    <font>
      <b/>
      <sz val="10"/>
      <name val="Segoe UI"/>
      <color rgb="FF000000"/>
      <scheme val="minor"/>
    </font>
    <font>
      <sz val="11"/>
      <name val="Times New Roman"/>
      <color rgb="FF000000"/>
      <scheme val="minor"/>
    </font>
    <font>
      <b/>
      <i/>
      <sz val="10"/>
      <name val="Times New Roman"/>
      <color rgb="FF000000"/>
      <u val="single"/>
      <scheme val="minor"/>
    </font>
    <font>
      <b/>
      <sz val="10"/>
      <name val="Times New Roman"/>
      <color rgb="FFC00000"/>
      <u val="single"/>
      <scheme val="minor"/>
    </font>
    <font>
      <b/>
      <sz val="10"/>
      <name val="Times New Roman"/>
      <color rgb="FFFF0000"/>
      <scheme val="minor"/>
    </font>
    <font>
      <b/>
      <i/>
      <sz val="10"/>
      <name val="Times New Roman"/>
      <color rgb="FF000000"/>
      <scheme val="minor"/>
    </font>
    <font>
      <sz val="10"/>
      <name val="Times New Roman"/>
      <color rgb="FFC00000"/>
      <u val="single"/>
      <scheme val="minor"/>
    </font>
    <font>
      <b/>
      <i/>
      <sz val="11"/>
      <name val="Times New Roman"/>
      <color rgb="FF000000"/>
      <scheme val="minor"/>
    </font>
    <font>
      <b/>
      <sz val="11"/>
      <name val="Times New Roman"/>
      <color rgb="FF000000"/>
      <scheme val="minor"/>
    </font>
    <font>
      <b/>
      <sz val="11"/>
      <name val="Times New Roman"/>
      <color rgb="FF000000"/>
      <u val="single"/>
      <scheme val="minor"/>
    </font>
    <font>
      <b/>
      <i/>
      <sz val="11"/>
      <name val="Times New Roman"/>
      <color rgb="FF000000"/>
      <u val="single"/>
      <scheme val="minor"/>
    </font>
    <font>
      <i/>
      <sz val="11"/>
      <name val="Times New Roman"/>
      <color rgb="FF000000"/>
      <u val="single"/>
      <scheme val="minor"/>
    </font>
    <font>
      <b/>
      <sz val="11"/>
      <name val="Times New Roman"/>
      <color rgb="FFC00000"/>
      <u val="single"/>
      <scheme val="minor"/>
    </font>
    <font>
      <b/>
      <sz val="11"/>
      <name val="Times New Roman"/>
      <color rgb="FFFF0000"/>
      <scheme val="minor"/>
    </font>
    <font>
      <sz val="11"/>
      <name val="Times New Roman"/>
      <color rgb="FF000000"/>
      <u val="single"/>
      <scheme val="minor"/>
    </font>
    <font>
      <sz val="11"/>
      <name val="Times New Roman"/>
      <color rgb="FFC00000"/>
      <u val="single"/>
      <scheme val="minor"/>
    </font>
    <font>
      <b/>
      <sz val="11"/>
      <name val="Times New Roman"/>
      <color rgb="FF000000"/>
    </font>
    <font>
      <b/>
      <i/>
      <sz val="12"/>
      <name val="Arial Narrow"/>
      <color theme="1"/>
      <charset val="204"/>
      <family val="2"/>
      <scheme val="minor"/>
    </font>
    <font>
      <b/>
      <i/>
      <sz val="12"/>
      <name val="Arial Narrow"/>
      <color rgb="FF000000"/>
      <scheme val="minor"/>
    </font>
    <font>
      <b/>
      <sz val="10"/>
      <name val="Times New Roman"/>
      <color rgb="FFFF0000"/>
      <u val="single"/>
      <scheme val="minor"/>
    </font>
    <font>
      <b/>
      <i/>
      <sz val="10"/>
      <name val="Times New Roman"/>
      <color rgb="FFFF0000"/>
      <u val="single"/>
      <scheme val="minor"/>
    </font>
    <font>
      <b/>
      <sz val="9"/>
      <name val="Times New Roman"/>
      <color rgb="FF000000"/>
      <u val="single"/>
      <scheme val="minor"/>
    </font>
    <font>
      <b/>
      <i/>
      <sz val="9"/>
      <name val="Times New Roman"/>
      <color rgb="FF000000"/>
      <u val="single"/>
      <scheme val="minor"/>
    </font>
    <font>
      <b/>
      <sz val="10"/>
      <name val="Times New Roman"/>
      <color rgb="FFC00000"/>
      <scheme val="minor"/>
    </font>
    <font>
      <b/>
      <i/>
      <sz val="10"/>
      <name val="Times New Roman"/>
      <color rgb="FFFF0000"/>
      <scheme val="minor"/>
    </font>
  </fonts>
  <fills count="14">
    <fill>
      <patternFill patternType="none"/>
    </fill>
    <fill>
      <patternFill patternType="gray125"/>
    </fill>
    <fill>
      <patternFill patternType="solid">
        <fgColor rgb="F2DCDB" tint="0"/>
      </patternFill>
    </fill>
    <fill>
      <patternFill patternType="solid">
        <fgColor rgb="92FF99" tint="0"/>
      </patternFill>
    </fill>
    <fill>
      <patternFill patternType="solid">
        <fgColor rgb="4BF357" tint="0"/>
      </patternFill>
    </fill>
    <fill>
      <patternFill patternType="solid">
        <fgColor rgb="EBF1DE" tint="0"/>
      </patternFill>
    </fill>
    <fill>
      <patternFill patternType="solid">
        <fgColor rgb="FDEADA" tint="0"/>
      </patternFill>
    </fill>
    <fill>
      <patternFill patternType="solid">
        <fgColor rgb="FFFFFF00"/>
      </patternFill>
    </fill>
    <fill>
      <patternFill patternType="solid">
        <fgColor rgb="FFDCE6F2"/>
      </patternFill>
    </fill>
    <fill>
      <patternFill patternType="solid">
        <fgColor rgb="FFF2DCDB"/>
      </patternFill>
    </fill>
    <fill>
      <patternFill patternType="solid">
        <fgColor rgb="FFDBEEF4"/>
      </patternFill>
    </fill>
    <fill>
      <patternFill patternType="solid">
        <fgColor rgb="FFDEF4DB"/>
      </patternFill>
    </fill>
    <fill>
      <patternFill patternType="solid">
        <fgColor rgb="FFD7E4BC"/>
      </patternFill>
    </fill>
    <fill>
      <patternFill patternType="solid">
        <fgColor rgb="FFD1E4A9"/>
      </patternFill>
    </fill>
  </fills>
  <borders count="29">
    <border>
      <left style="none"/>
      <right style="none"/>
      <top style="none"/>
      <bottom style="none"/>
      <diagonal style="none"/>
    </border>
    <border>
      <left style="thick">
        <color rgb="000000" tint="0"/>
      </left>
      <right style="thick">
        <color rgb="000000" tint="0"/>
      </right>
      <top style="thick">
        <color rgb="000000" tint="0"/>
      </top>
      <bottom style="thick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/>
      <right style="thin"/>
      <top style="thin"/>
      <bottom style="thin"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applyFont="true" applyNumberFormat="true" borderId="0" fillId="0" fontId="1" numFmtId="1000" quotePrefix="false"/>
  </cellStyleXfs>
  <cellXfs count="59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right"/>
    </xf>
    <xf applyAlignment="true" applyFill="true" applyFont="true" applyNumberFormat="true" borderId="0" fillId="2" fontId="3" numFmtId="1000" quotePrefix="false">
      <alignment horizontal="right"/>
    </xf>
    <xf applyFont="true" applyNumberFormat="true" borderId="0" fillId="0" fontId="4" numFmtId="1000" quotePrefix="false"/>
    <xf applyAlignment="true" applyFont="true" applyNumberFormat="true" borderId="0" fillId="0" fontId="4" numFmtId="1000" quotePrefix="false">
      <alignment horizontal="right"/>
    </xf>
    <xf applyAlignment="true" applyFill="true" applyFont="true" applyNumberFormat="true" borderId="0" fillId="2" fontId="5" numFmtId="1000" quotePrefix="false">
      <alignment horizontal="right"/>
    </xf>
    <xf applyFont="true" applyNumberFormat="true" borderId="0" fillId="0" fontId="2" numFmtId="1001" quotePrefix="false"/>
    <xf applyFont="true" applyNumberFormat="true" borderId="0" fillId="0" fontId="2" numFmtId="1002" quotePrefix="false"/>
    <xf applyAlignment="true" applyFont="true" applyNumberFormat="true" borderId="0" fillId="0" fontId="2" numFmtId="1001" quotePrefix="false">
      <alignment vertical="top"/>
    </xf>
    <xf applyAlignment="true" applyFont="true" applyNumberFormat="true" borderId="0" fillId="0" fontId="2" numFmtId="1002" quotePrefix="false">
      <alignment vertical="top"/>
    </xf>
    <xf applyAlignment="true" applyFont="true" applyNumberFormat="true" borderId="0" fillId="0" fontId="6" numFmtId="1000" quotePrefix="false">
      <alignment horizontal="center" vertical="top" wrapText="true"/>
    </xf>
    <xf applyAlignment="true" applyFont="true" applyNumberFormat="true" borderId="0" fillId="0" fontId="7" numFmtId="1000" quotePrefix="false">
      <alignment horizontal="center" vertical="top" wrapText="true"/>
    </xf>
    <xf applyAlignment="true" applyFill="true" applyFont="true" applyNumberFormat="true" borderId="0" fillId="2" fontId="7" numFmtId="1000" quotePrefix="false">
      <alignment horizontal="center" vertical="top" wrapText="true"/>
    </xf>
    <xf applyAlignment="true" applyFont="true" applyNumberFormat="true" borderId="0" fillId="0" fontId="4" numFmtId="1000" quotePrefix="false">
      <alignment horizontal="center" vertical="top"/>
    </xf>
    <xf applyAlignment="true" applyFont="true" applyNumberFormat="true" borderId="0" fillId="0" fontId="4" numFmtId="1000" quotePrefix="false">
      <alignment horizontal="right" vertical="top"/>
    </xf>
    <xf applyAlignment="true" applyFill="true" applyFont="true" applyNumberFormat="true" borderId="0" fillId="2" fontId="5" numFmtId="1000" quotePrefix="false">
      <alignment horizontal="center" vertical="top" wrapText="true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2" numFmtId="1000" quotePrefix="false">
      <alignment horizontal="center" vertical="top"/>
    </xf>
    <xf applyAlignment="true" applyBorder="true" applyFont="true" applyNumberFormat="true" borderId="1" fillId="0" fontId="5" numFmtId="1002" quotePrefix="false">
      <alignment horizontal="right" vertical="top"/>
    </xf>
    <xf applyAlignment="true" applyFill="true" applyFont="true" applyNumberFormat="true" borderId="0" fillId="2" fontId="5" numFmtId="1002" quotePrefix="false">
      <alignment horizontal="right" vertical="top"/>
    </xf>
    <xf applyAlignment="true" applyFont="true" applyNumberFormat="true" borderId="0" fillId="0" fontId="4" numFmtId="1002" quotePrefix="false">
      <alignment horizontal="right" vertical="top"/>
    </xf>
    <xf applyAlignment="true" applyFont="true" applyNumberFormat="true" borderId="0" fillId="0" fontId="4" numFmtId="1002" quotePrefix="false">
      <alignment vertical="top"/>
    </xf>
    <xf applyAlignment="true" applyFont="true" applyNumberFormat="true" borderId="0" fillId="0" fontId="4" numFmtId="1002" quotePrefix="false">
      <alignment horizontal="center" vertical="top"/>
    </xf>
    <xf applyAlignment="true" applyFont="true" applyNumberFormat="true" borderId="0" fillId="0" fontId="8" numFmtId="1002" quotePrefix="false">
      <alignment horizontal="center" vertical="top"/>
    </xf>
    <xf applyAlignment="true" applyFont="true" applyNumberFormat="true" borderId="0" fillId="0" fontId="9" numFmtId="1000" quotePrefix="false">
      <alignment horizontal="center"/>
    </xf>
    <xf applyAlignment="true" applyFont="true" applyNumberFormat="true" borderId="0" fillId="0" fontId="10" numFmtId="1000" quotePrefix="false">
      <alignment vertical="top"/>
    </xf>
    <xf applyAlignment="true" applyFont="true" applyNumberFormat="true" borderId="0" fillId="0" fontId="5" numFmtId="1002" quotePrefix="false">
      <alignment horizontal="right" vertical="top"/>
    </xf>
    <xf applyAlignment="true" applyFont="true" applyNumberFormat="true" borderId="0" fillId="0" fontId="10" numFmtId="1002" quotePrefix="false">
      <alignment vertical="top"/>
    </xf>
    <xf applyAlignment="true" applyFont="true" applyNumberFormat="true" borderId="0" fillId="0" fontId="2" numFmtId="1000" quotePrefix="false">
      <alignment vertical="top" wrapText="true"/>
    </xf>
    <xf applyAlignment="true" applyFont="true" applyNumberFormat="true" borderId="0" fillId="0" fontId="2" numFmtId="1002" quotePrefix="false">
      <alignment horizontal="right" vertical="top" wrapText="true"/>
    </xf>
    <xf applyAlignment="true" applyFont="true" applyNumberFormat="true" borderId="0" fillId="0" fontId="11" numFmtId="1000" quotePrefix="false">
      <alignment horizontal="center"/>
    </xf>
    <xf applyAlignment="true" applyFont="true" applyNumberFormat="true" borderId="0" fillId="0" fontId="12" numFmtId="1000" quotePrefix="false">
      <alignment horizontal="center" vertical="top" wrapText="true"/>
    </xf>
    <xf applyAlignment="true" applyFont="true" applyNumberFormat="true" borderId="0" fillId="0" fontId="13" numFmtId="1000" quotePrefix="false">
      <alignment vertical="top" wrapText="true"/>
    </xf>
    <xf applyAlignment="true" applyFont="true" applyNumberFormat="true" borderId="0" fillId="0" fontId="13" numFmtId="1002" quotePrefix="false">
      <alignment horizontal="right" vertical="top" wrapText="true"/>
    </xf>
    <xf applyAlignment="true" applyFill="true" applyFont="true" applyNumberFormat="true" borderId="0" fillId="2" fontId="13" numFmtId="1002" quotePrefix="false">
      <alignment horizontal="right" vertical="top" wrapText="true"/>
    </xf>
    <xf applyAlignment="true" applyFont="true" applyNumberFormat="true" borderId="0" fillId="0" fontId="13" numFmtId="1002" quotePrefix="false">
      <alignment vertical="top" wrapText="true"/>
    </xf>
    <xf applyAlignment="true" applyFont="true" applyNumberFormat="true" borderId="0" fillId="0" fontId="14" numFmtId="1000" quotePrefix="false">
      <alignment horizontal="center" vertical="top" wrapText="true"/>
    </xf>
    <xf applyAlignment="true" applyFont="true" applyNumberFormat="true" borderId="0" fillId="0" fontId="15" numFmtId="1000" quotePrefix="false">
      <alignment vertical="top" wrapText="true"/>
    </xf>
    <xf applyAlignment="true" applyFont="true" applyNumberFormat="true" borderId="0" fillId="0" fontId="16" numFmtId="1002" quotePrefix="false">
      <alignment horizontal="right" vertical="top" wrapText="true"/>
    </xf>
    <xf applyAlignment="true" applyFill="true" applyFont="true" applyNumberFormat="true" borderId="0" fillId="2" fontId="17" numFmtId="1002" quotePrefix="false">
      <alignment horizontal="right" vertical="top" wrapText="true"/>
    </xf>
    <xf applyAlignment="true" applyFont="true" applyNumberFormat="true" borderId="0" fillId="0" fontId="17" numFmtId="1002" quotePrefix="false">
      <alignment vertical="top" wrapText="true"/>
    </xf>
    <xf applyAlignment="true" applyFont="true" applyNumberFormat="true" borderId="0" fillId="0" fontId="9" numFmtId="1002" quotePrefix="false">
      <alignment horizontal="center"/>
    </xf>
    <xf applyAlignment="true" applyFont="true" applyNumberFormat="true" borderId="0" fillId="0" fontId="18" numFmtId="1000" quotePrefix="false">
      <alignment horizontal="center"/>
    </xf>
    <xf applyAlignment="true" applyFont="true" applyNumberFormat="true" borderId="0" fillId="0" fontId="16" numFmtId="1000" quotePrefix="false">
      <alignment vertical="top" wrapText="true"/>
    </xf>
    <xf applyAlignment="true" applyFont="true" applyNumberFormat="true" borderId="0" fillId="0" fontId="17" numFmtId="1002" quotePrefix="false">
      <alignment horizontal="right" vertical="top"/>
    </xf>
    <xf applyAlignment="true" applyFill="true" applyFont="true" applyNumberFormat="true" borderId="0" fillId="2" fontId="17" numFmtId="1002" quotePrefix="false">
      <alignment horizontal="right" vertical="top"/>
    </xf>
    <xf applyAlignment="true" applyFont="true" applyNumberFormat="true" borderId="0" fillId="0" fontId="16" numFmtId="1002" quotePrefix="false">
      <alignment vertical="top"/>
    </xf>
    <xf applyAlignment="true" applyFont="true" applyNumberFormat="true" borderId="0" fillId="0" fontId="16" numFmtId="1002" quotePrefix="false">
      <alignment horizontal="center" vertical="top"/>
    </xf>
    <xf applyAlignment="true" applyFont="true" applyNumberFormat="true" borderId="0" fillId="0" fontId="19" numFmtId="1002" quotePrefix="false">
      <alignment vertical="top"/>
    </xf>
    <xf applyAlignment="true" applyFont="true" applyNumberFormat="true" borderId="0" fillId="0" fontId="19" numFmtId="1002" quotePrefix="false">
      <alignment horizontal="center" vertical="top"/>
    </xf>
    <xf applyAlignment="true" applyFont="true" applyNumberFormat="true" borderId="0" fillId="0" fontId="2" numFmtId="1002" quotePrefix="false">
      <alignment horizontal="center" vertical="top"/>
    </xf>
    <xf applyAlignment="true" applyFont="true" applyNumberFormat="true" borderId="0" fillId="0" fontId="19" numFmtId="1002" quotePrefix="false">
      <alignment horizontal="right" vertical="top" wrapText="true"/>
    </xf>
    <xf applyAlignment="true" applyFont="true" applyNumberFormat="true" borderId="0" fillId="0" fontId="11" numFmtId="1002" quotePrefix="false">
      <alignment vertical="top"/>
    </xf>
    <xf applyFont="true" applyNumberFormat="true" borderId="0" fillId="0" fontId="5" numFmtId="1000" quotePrefix="false"/>
    <xf applyAlignment="true" applyFont="true" applyNumberFormat="true" borderId="0" fillId="0" fontId="20" numFmtId="1000" quotePrefix="false">
      <alignment vertical="top" wrapText="true"/>
    </xf>
    <xf applyAlignment="true" applyFont="true" applyNumberFormat="true" borderId="0" fillId="0" fontId="4" numFmtId="1001" quotePrefix="false">
      <alignment vertical="top"/>
    </xf>
    <xf applyAlignment="true" applyFont="true" applyNumberFormat="true" borderId="0" fillId="0" fontId="5" numFmtId="1002" quotePrefix="false">
      <alignment vertical="top"/>
    </xf>
    <xf applyAlignment="true" applyFont="true" applyNumberFormat="true" borderId="0" fillId="0" fontId="9" numFmtId="1000" quotePrefix="false">
      <alignment vertical="top" wrapText="true"/>
    </xf>
    <xf applyAlignment="true" applyFont="true" applyNumberFormat="true" borderId="0" fillId="0" fontId="21" numFmtId="1000" quotePrefix="false">
      <alignment horizontal="center"/>
    </xf>
    <xf applyAlignment="true" applyFont="true" applyNumberFormat="true" borderId="0" fillId="0" fontId="10" numFmtId="1000" quotePrefix="false">
      <alignment vertical="top" wrapText="true"/>
    </xf>
    <xf applyAlignment="true" applyFont="true" applyNumberFormat="true" borderId="0" fillId="0" fontId="10" numFmtId="1002" quotePrefix="false">
      <alignment horizontal="right" vertical="top"/>
    </xf>
    <xf applyAlignment="true" applyFill="true" applyFont="true" applyNumberFormat="true" borderId="0" fillId="2" fontId="22" numFmtId="1002" quotePrefix="false">
      <alignment vertical="top"/>
    </xf>
    <xf applyAlignment="true" applyFont="true" applyNumberFormat="true" borderId="0" fillId="0" fontId="23" numFmtId="1000" quotePrefix="false">
      <alignment horizontal="center"/>
    </xf>
    <xf applyAlignment="true" applyFont="true" applyNumberFormat="true" borderId="0" fillId="0" fontId="4" numFmtId="1000" quotePrefix="false">
      <alignment vertical="top" wrapText="true"/>
    </xf>
    <xf applyAlignment="true" applyFont="true" applyNumberFormat="true" borderId="0" fillId="0" fontId="2" numFmtId="1002" quotePrefix="false">
      <alignment horizontal="right" vertical="top"/>
    </xf>
    <xf applyAlignment="true" applyFill="true" applyFont="true" applyNumberFormat="true" borderId="0" fillId="3" fontId="24" numFmtId="1000" quotePrefix="false">
      <alignment vertical="top" wrapText="true"/>
    </xf>
    <xf applyAlignment="true" applyFont="true" applyNumberFormat="true" borderId="0" fillId="0" fontId="25" numFmtId="1002" quotePrefix="false">
      <alignment horizontal="right" vertical="top"/>
    </xf>
    <xf applyAlignment="true" applyFill="true" applyFont="true" applyNumberFormat="true" borderId="0" fillId="4" fontId="26" numFmtId="1000" quotePrefix="false">
      <alignment vertical="top" wrapText="true"/>
    </xf>
    <xf applyAlignment="true" applyFont="true" applyNumberFormat="true" borderId="0" fillId="0" fontId="27" numFmtId="1000" quotePrefix="false">
      <alignment horizontal="center"/>
    </xf>
    <xf applyAlignment="true" applyFont="true" applyNumberFormat="true" borderId="0" fillId="0" fontId="27" numFmtId="1000" quotePrefix="false">
      <alignment vertical="top" wrapText="true"/>
    </xf>
    <xf applyAlignment="true" applyFont="true" applyNumberFormat="true" borderId="0" fillId="0" fontId="28" numFmtId="1002" quotePrefix="false">
      <alignment horizontal="right" vertical="top"/>
    </xf>
    <xf applyAlignment="true" applyFont="true" applyNumberFormat="true" borderId="0" fillId="0" fontId="29" numFmtId="1002" quotePrefix="false">
      <alignment vertical="top"/>
    </xf>
    <xf applyAlignment="true" applyFont="true" applyNumberFormat="true" borderId="0" fillId="0" fontId="29" numFmtId="1000" quotePrefix="false">
      <alignment vertical="top" wrapText="true"/>
    </xf>
    <xf applyAlignment="true" applyFont="true" applyNumberFormat="true" borderId="0" fillId="0" fontId="3" numFmtId="1002" quotePrefix="false">
      <alignment horizontal="right" vertical="top"/>
    </xf>
    <xf applyAlignment="true" applyFont="true" applyNumberFormat="true" borderId="0" fillId="0" fontId="30" numFmtId="1002" quotePrefix="false">
      <alignment vertical="top"/>
    </xf>
    <xf applyAlignment="true" applyFont="true" applyNumberFormat="true" borderId="0" fillId="0" fontId="3" numFmtId="1001" quotePrefix="false">
      <alignment vertical="top"/>
    </xf>
    <xf applyAlignment="true" applyFill="true" applyFont="true" applyNumberFormat="true" borderId="0" fillId="2" fontId="4" numFmtId="1002" quotePrefix="false">
      <alignment vertical="top"/>
    </xf>
    <xf applyAlignment="true" applyFont="true" applyNumberFormat="true" borderId="0" fillId="0" fontId="2" numFmtId="1000" quotePrefix="false">
      <alignment horizontal="center"/>
    </xf>
    <xf applyAlignment="true" applyFill="true" applyFont="true" applyNumberFormat="true" borderId="0" fillId="4" fontId="31" numFmtId="1000" quotePrefix="false">
      <alignment vertical="top" wrapText="true"/>
    </xf>
    <xf applyAlignment="true" applyFont="true" applyNumberFormat="true" borderId="0" fillId="0" fontId="32" numFmtId="1002" quotePrefix="false">
      <alignment horizontal="right" vertical="top"/>
    </xf>
    <xf applyFont="true" applyNumberFormat="true" borderId="0" fillId="0" fontId="17" numFmtId="1000" quotePrefix="false"/>
    <xf applyAlignment="true" applyFont="true" applyNumberFormat="true" borderId="0" fillId="0" fontId="13" numFmtId="1002" quotePrefix="false">
      <alignment horizontal="right" vertical="top"/>
    </xf>
    <xf applyAlignment="true" applyFont="true" applyNumberFormat="true" borderId="0" fillId="0" fontId="33" numFmtId="1002" quotePrefix="false">
      <alignment vertical="top"/>
    </xf>
    <xf applyAlignment="true" applyFont="true" applyNumberFormat="true" borderId="0" fillId="0" fontId="6" numFmtId="1000" quotePrefix="false">
      <alignment vertical="top" wrapText="true"/>
    </xf>
    <xf applyFont="true" applyNumberFormat="true" borderId="0" fillId="0" fontId="3" numFmtId="1000" quotePrefix="false"/>
    <xf applyAlignment="true" applyFont="true" applyNumberFormat="true" borderId="0" fillId="0" fontId="3" numFmtId="1000" quotePrefix="false">
      <alignment vertical="top" wrapText="true"/>
    </xf>
    <xf applyAlignment="true" applyFont="true" applyNumberFormat="true" borderId="0" fillId="0" fontId="3" numFmtId="1002" quotePrefix="false">
      <alignment vertical="top"/>
    </xf>
    <xf applyAlignment="true" applyFill="true" applyFont="true" applyNumberFormat="true" borderId="0" fillId="4" fontId="34" numFmtId="1000" quotePrefix="false">
      <alignment vertical="top" wrapText="true"/>
    </xf>
    <xf applyAlignment="true" applyFill="true" applyFont="true" applyNumberFormat="true" borderId="0" fillId="2" fontId="32" numFmtId="1002" quotePrefix="false">
      <alignment horizontal="right" vertical="top"/>
    </xf>
    <xf applyFont="true" applyNumberFormat="true" borderId="0" fillId="0" fontId="10" numFmtId="1000" quotePrefix="false"/>
    <xf applyAlignment="true" applyFill="true" applyFont="true" applyNumberFormat="true" borderId="0" fillId="2" fontId="9" numFmtId="1002" quotePrefix="false">
      <alignment vertical="top"/>
    </xf>
    <xf applyAlignment="true" applyFont="true" applyNumberFormat="true" borderId="0" fillId="0" fontId="35" numFmtId="1000" quotePrefix="false">
      <alignment vertical="top" wrapText="true"/>
    </xf>
    <xf applyAlignment="true" applyFont="true" applyNumberFormat="true" borderId="0" fillId="0" fontId="8" numFmtId="1000" quotePrefix="false">
      <alignment horizontal="left"/>
    </xf>
    <xf applyAlignment="true" applyFont="true" applyNumberFormat="true" borderId="0" fillId="0" fontId="36" numFmtId="1000" quotePrefix="false">
      <alignment horizontal="left" vertical="top"/>
    </xf>
    <xf applyAlignment="true" applyFont="true" applyNumberFormat="true" borderId="0" fillId="0" fontId="8" numFmtId="1002" quotePrefix="false">
      <alignment horizontal="left" vertical="top"/>
    </xf>
    <xf applyAlignment="true" applyFill="true" applyFont="true" applyNumberFormat="true" borderId="0" fillId="2" fontId="8" numFmtId="1002" quotePrefix="false">
      <alignment horizontal="left" vertical="top"/>
    </xf>
    <xf applyAlignment="true" applyFont="true" applyNumberFormat="true" borderId="0" fillId="0" fontId="36" numFmtId="1002" quotePrefix="false">
      <alignment horizontal="left" vertical="top"/>
    </xf>
    <xf applyAlignment="true" applyFont="true" applyNumberFormat="true" borderId="0" fillId="0" fontId="37" numFmtId="1002" quotePrefix="false">
      <alignment horizontal="center" vertical="top"/>
    </xf>
    <xf applyAlignment="true" applyFont="true" applyNumberFormat="true" borderId="0" fillId="0" fontId="36" numFmtId="1002" quotePrefix="false">
      <alignment horizontal="center" vertical="top"/>
    </xf>
    <xf applyFill="true" applyFont="true" applyNumberFormat="true" borderId="0" fillId="2" fontId="3" numFmtId="1000" quotePrefix="false"/>
    <xf applyFont="true" applyNumberFormat="true" borderId="0" fillId="0" fontId="38" numFmtId="1000" quotePrefix="false"/>
    <xf applyFont="true" applyNumberFormat="true" borderId="0" fillId="0" fontId="39" numFmtId="1000" quotePrefix="false"/>
    <xf applyFont="true" applyNumberFormat="true" borderId="0" fillId="0" fontId="40" numFmtId="1000" quotePrefix="false"/>
    <xf applyAlignment="true" applyBorder="true" applyFont="true" applyNumberFormat="true" borderId="2" fillId="0" fontId="40" numFmtId="1000" quotePrefix="false">
      <alignment horizontal="center"/>
    </xf>
    <xf applyFont="true" applyNumberFormat="true" borderId="0" fillId="0" fontId="38" numFmtId="1002" quotePrefix="false"/>
    <xf applyAlignment="true" applyFont="true" applyNumberFormat="true" borderId="0" fillId="0" fontId="40" numFmtId="1000" quotePrefix="false">
      <alignment horizontal="right"/>
    </xf>
    <xf applyAlignment="true" applyBorder="true" applyFont="true" applyNumberFormat="true" borderId="3" fillId="0" fontId="40" numFmtId="1000" quotePrefix="false">
      <alignment horizontal="center"/>
    </xf>
    <xf applyAlignment="true" applyFont="true" applyNumberFormat="true" borderId="0" fillId="0" fontId="40" numFmtId="1000" quotePrefix="false">
      <alignment horizontal="center"/>
    </xf>
    <xf applyAlignment="true" applyBorder="true" applyFont="true" applyNumberFormat="true" borderId="3" fillId="0" fontId="40" numFmtId="1002" quotePrefix="false">
      <alignment horizontal="center"/>
    </xf>
    <xf applyAlignment="true" applyBorder="true" applyFont="true" applyNumberFormat="true" borderId="4" fillId="0" fontId="38" numFmtId="1000" quotePrefix="false">
      <alignment horizontal="center"/>
    </xf>
    <xf applyAlignment="true" applyBorder="true" applyFont="true" applyNumberFormat="true" borderId="5" fillId="0" fontId="40" numFmtId="1001" quotePrefix="false">
      <alignment horizontal="center"/>
    </xf>
    <xf applyFont="true" applyNumberFormat="true" borderId="0" fillId="0" fontId="41" numFmtId="1000" quotePrefix="false"/>
    <xf applyAlignment="true" applyBorder="true" applyFill="true" applyFont="true" applyNumberFormat="true" borderId="4" fillId="5" fontId="42" numFmtId="1000" quotePrefix="false">
      <alignment vertical="top"/>
    </xf>
    <xf applyAlignment="true" applyBorder="true" applyFill="true" applyFont="true" applyNumberFormat="true" borderId="4" fillId="5" fontId="42" numFmtId="1002" quotePrefix="false">
      <alignment vertical="top"/>
    </xf>
    <xf applyAlignment="true" applyBorder="true" applyFont="true" applyNumberFormat="true" borderId="4" fillId="0" fontId="41" numFmtId="1000" quotePrefix="false">
      <alignment vertical="top"/>
    </xf>
    <xf applyAlignment="true" applyBorder="true" applyFont="true" applyNumberFormat="true" borderId="4" fillId="0" fontId="41" numFmtId="1002" quotePrefix="false">
      <alignment vertical="top"/>
    </xf>
    <xf applyAlignment="true" applyBorder="true" applyFill="true" applyFont="true" applyNumberFormat="true" borderId="4" fillId="6" fontId="40" numFmtId="1000" quotePrefix="false">
      <alignment vertical="top"/>
    </xf>
    <xf applyAlignment="true" applyBorder="true" applyFill="true" applyFont="true" applyNumberFormat="true" borderId="4" fillId="6" fontId="43" numFmtId="1002" quotePrefix="false">
      <alignment vertical="top"/>
    </xf>
    <xf applyFont="true" applyNumberFormat="true" borderId="0" fillId="0" fontId="40" numFmtId="1001" quotePrefix="false"/>
    <xf applyFont="true" applyNumberFormat="true" borderId="0" fillId="0" fontId="42" numFmtId="1002" quotePrefix="false"/>
    <xf applyFont="true" applyNumberFormat="true" borderId="0" fillId="0" fontId="42" numFmtId="1000" quotePrefix="false"/>
    <xf applyAlignment="true" applyBorder="true" applyFill="true" applyFont="true" applyNumberFormat="true" borderId="4" fillId="6" fontId="43" numFmtId="1000" quotePrefix="false">
      <alignment vertical="top"/>
    </xf>
    <xf applyFont="true" applyNumberFormat="true" borderId="0" fillId="0" fontId="42" numFmtId="1001" quotePrefix="false"/>
    <xf applyAlignment="true" applyBorder="true" applyFont="true" applyNumberFormat="true" borderId="4" fillId="0" fontId="40" numFmtId="1000" quotePrefix="false">
      <alignment vertical="top"/>
    </xf>
    <xf applyAlignment="true" applyBorder="true" applyFont="true" applyNumberFormat="true" borderId="4" fillId="0" fontId="40" numFmtId="1002" quotePrefix="false">
      <alignment vertical="top"/>
    </xf>
    <xf applyFont="true" applyNumberFormat="true" borderId="0" fillId="0" fontId="40" numFmtId="1002" quotePrefix="false"/>
    <xf applyFont="true" applyNumberFormat="true" borderId="0" fillId="0" fontId="40" numFmtId="1003" quotePrefix="false"/>
    <xf applyFont="true" applyNumberFormat="true" borderId="0" fillId="0" fontId="44" numFmtId="1000" quotePrefix="false"/>
    <xf applyAlignment="true" applyBorder="true" applyFont="true" applyNumberFormat="true" borderId="4" fillId="0" fontId="44" numFmtId="1000" quotePrefix="false">
      <alignment vertical="top"/>
    </xf>
    <xf applyAlignment="true" applyBorder="true" applyFont="true" applyNumberFormat="true" borderId="4" fillId="0" fontId="45" numFmtId="1002" quotePrefix="false">
      <alignment vertical="top"/>
    </xf>
    <xf applyFont="true" applyNumberFormat="true" borderId="0" fillId="0" fontId="45" numFmtId="1002" quotePrefix="false"/>
    <xf applyFont="true" applyNumberFormat="true" borderId="0" fillId="0" fontId="45" numFmtId="1003" quotePrefix="false"/>
    <xf applyFont="true" applyNumberFormat="true" borderId="0" fillId="0" fontId="45" numFmtId="1000" quotePrefix="false"/>
    <xf applyAlignment="true" applyBorder="true" applyFont="true" applyNumberFormat="true" borderId="4" fillId="0" fontId="38" numFmtId="1000" quotePrefix="false">
      <alignment vertical="top"/>
    </xf>
    <xf applyAlignment="true" applyBorder="true" applyFont="true" applyNumberFormat="true" borderId="4" fillId="0" fontId="38" numFmtId="1002" quotePrefix="false">
      <alignment vertical="top"/>
    </xf>
    <xf applyFont="true" applyNumberFormat="true" borderId="0" fillId="0" fontId="38" numFmtId="1002" quotePrefix="false"/>
    <xf applyAlignment="true" applyBorder="true" applyFont="true" applyNumberFormat="true" borderId="4" fillId="0" fontId="38" numFmtId="1000" quotePrefix="false">
      <alignment vertical="top" wrapText="true"/>
    </xf>
    <xf applyAlignment="true" applyBorder="true" applyFont="true" applyNumberFormat="true" borderId="6" fillId="0" fontId="43" numFmtId="1000" quotePrefix="false">
      <alignment vertical="top" wrapText="true"/>
    </xf>
    <xf applyAlignment="true" applyBorder="true" applyFont="true" applyNumberFormat="true" borderId="4" fillId="0" fontId="43" numFmtId="1002" quotePrefix="false">
      <alignment vertical="top"/>
    </xf>
    <xf applyAlignment="true" applyBorder="true" applyFont="true" applyNumberFormat="true" borderId="4" fillId="0" fontId="41" numFmtId="1000" quotePrefix="false">
      <alignment vertical="top" wrapText="true"/>
    </xf>
    <xf applyAlignment="true" applyBorder="true" applyFont="true" applyNumberFormat="true" borderId="7" fillId="0" fontId="41" numFmtId="1002" quotePrefix="false">
      <alignment vertical="top"/>
    </xf>
    <xf applyAlignment="true" applyBorder="true" applyFont="true" applyNumberFormat="true" borderId="5" fillId="0" fontId="44" numFmtId="1000" quotePrefix="false">
      <alignment vertical="top"/>
    </xf>
    <xf applyFont="true" applyNumberFormat="true" borderId="0" fillId="0" fontId="39" numFmtId="1002" quotePrefix="false"/>
    <xf applyAlignment="true" applyBorder="true" applyFont="true" applyNumberFormat="true" borderId="4" fillId="0" fontId="43" numFmtId="1000" quotePrefix="false">
      <alignment vertical="top"/>
    </xf>
    <xf applyBorder="true" applyFont="true" applyNumberFormat="true" borderId="4" fillId="0" fontId="43" numFmtId="1000" quotePrefix="false"/>
    <xf numFmtId="3" applyNumberFormat="1" fontId="46" applyFont="1" fillId="0" applyFill="1" applyAlignment="1" xfId="0">
      <alignment vertical="top"/>
    </xf>
    <xf numFmtId="0" applyNumberFormat="1" fontId="46" applyFont="1" fillId="3" applyFill="1" applyAlignment="1" xfId="0">
      <alignment wrapText="1" vertical="top"/>
    </xf>
    <xf numFmtId="0" applyNumberFormat="1" fontId="46" applyFont="1" fillId="0" applyFill="1" applyAlignment="1" xfId="0">
      <alignment vertical="top" horizontal="center"/>
    </xf>
    <xf numFmtId="0" applyNumberFormat="1" fontId="46" applyFont="1" fillId="4" applyFill="1" applyAlignment="1" xfId="0">
      <alignment wrapText="1" vertical="top"/>
    </xf>
    <xf numFmtId="0" applyNumberFormat="1" fontId="7" applyFont="1" fillId="4" applyFill="1" applyAlignment="1" xfId="0">
      <alignment wrapText="1" vertical="top"/>
    </xf>
    <xf numFmtId="0" applyNumberFormat="1" fontId="9" applyFont="1" fillId="0" applyFill="1" applyAlignment="1" xfId="0">
      <alignment horizontal="center"/>
    </xf>
    <xf numFmtId="0" applyNumberFormat="1" fontId="47" applyFont="1" fillId="0" applyFill="1" applyAlignment="1" xfId="0">
      <alignment vertical="top" horizontal="center"/>
    </xf>
    <xf numFmtId="0" applyNumberFormat="1" fontId="47" applyFont="1" fillId="0" applyFill="1" applyAlignment="1" xfId="0">
      <alignment wrapText="1" vertical="top"/>
    </xf>
    <xf numFmtId="3" applyNumberFormat="1" fontId="5" applyFont="1" fillId="0" applyFill="1" applyAlignment="1" xfId="0">
      <alignment vertical="top" horizontal="right"/>
    </xf>
    <xf numFmtId="3" applyNumberFormat="1" fontId="5" applyFont="1" fillId="2" applyFill="1" applyAlignment="1" xfId="0">
      <alignment vertical="top" horizontal="right"/>
    </xf>
    <xf numFmtId="3" applyNumberFormat="1" fontId="47" applyFont="1" fillId="0" applyFill="1" applyAlignment="1" xfId="0">
      <alignment vertical="top"/>
    </xf>
    <xf numFmtId="4" applyNumberFormat="1" fontId="5" applyFont="1" fillId="0" applyFill="1" applyAlignment="1" xfId="0">
      <alignment vertical="top"/>
    </xf>
    <xf numFmtId="0" applyNumberFormat="1" fontId="47" applyFont="1" fillId="0" applyFill="1" xfId="0"/>
    <xf numFmtId="0" applyNumberFormat="1" fontId="48" applyFont="1" fillId="0" applyFill="1" applyAlignment="1" xfId="0">
      <alignment wrapText="1" vertical="top"/>
    </xf>
    <xf numFmtId="0" applyNumberFormat="1" fontId="27" applyFont="1" fillId="0" applyFill="1" applyAlignment="1" xfId="0">
      <alignment wrapText="1" vertical="top"/>
    </xf>
    <xf numFmtId="0" applyNumberFormat="1" fontId="27" applyFont="1" fillId="7" applyFill="1" applyAlignment="1" xfId="0">
      <alignment horizontal="center"/>
    </xf>
    <xf numFmtId="0" applyNumberFormat="1" fontId="46" applyFont="1" fillId="7" applyFill="1" applyAlignment="1" xfId="0">
      <alignment vertical="top" horizontal="center"/>
    </xf>
    <xf numFmtId="0" applyNumberFormat="1" fontId="27" applyFont="1" fillId="7" applyFill="1" applyAlignment="1" xfId="0">
      <alignment wrapText="1" vertical="top"/>
    </xf>
    <xf numFmtId="3" applyNumberFormat="1" fontId="5" applyFont="1" fillId="7" applyFill="1" applyAlignment="1" xfId="0">
      <alignment vertical="top" horizontal="right"/>
    </xf>
    <xf numFmtId="3" applyNumberFormat="1" fontId="28" applyFont="1" fillId="7" applyFill="1" applyAlignment="1" xfId="0">
      <alignment vertical="top" horizontal="right"/>
    </xf>
    <xf numFmtId="3" applyNumberFormat="1" fontId="48" applyFont="1" fillId="7" applyFill="1" applyAlignment="1" xfId="0">
      <alignment vertical="top"/>
    </xf>
    <xf numFmtId="0" applyNumberFormat="1" fontId="46" applyFont="1" fillId="7" applyFill="1" xfId="0"/>
    <xf numFmtId="0" applyNumberFormat="1" fontId="27" applyFont="1" fillId="0" applyFill="1" applyAlignment="1" xfId="0">
      <alignment horizontal="center"/>
    </xf>
    <xf numFmtId="3" applyNumberFormat="1" fontId="28" applyFont="1" fillId="0" applyFill="1" applyAlignment="1" xfId="0">
      <alignment vertical="top" horizontal="right"/>
    </xf>
    <xf numFmtId="3" applyNumberFormat="1" fontId="48" applyFont="1" fillId="0" applyFill="1" applyAlignment="1" xfId="0">
      <alignment vertical="top"/>
    </xf>
    <xf numFmtId="0" applyNumberFormat="1" fontId="46" applyFont="1" fillId="0" applyFill="1" xfId="0"/>
    <xf numFmtId="0" applyNumberFormat="1" fontId="3" applyFont="1" fillId="6" applyFill="1" applyAlignment="1" xfId="0">
      <alignment horizontal="right"/>
    </xf>
    <xf numFmtId="0" applyNumberFormat="1" fontId="5" applyFont="1" fillId="6" applyFill="1" applyAlignment="1" xfId="0">
      <alignment horizontal="right"/>
    </xf>
    <xf numFmtId="0" applyNumberFormat="1" fontId="7" applyFont="1" fillId="6" applyFill="1" applyAlignment="1" xfId="0">
      <alignment wrapText="1" vertical="top" horizontal="center"/>
    </xf>
    <xf numFmtId="0" applyNumberFormat="1" fontId="5" applyFont="1" fillId="6" applyFill="1" applyAlignment="1" xfId="0">
      <alignment wrapText="1" vertical="top" horizontal="center"/>
    </xf>
    <xf numFmtId="3" applyNumberFormat="1" fontId="5" applyFont="1" fillId="6" applyFill="1" applyAlignment="1" xfId="0">
      <alignment vertical="top" horizontal="right"/>
    </xf>
    <xf numFmtId="3" applyNumberFormat="1" fontId="13" applyFont="1" fillId="6" applyFill="1" applyAlignment="1" xfId="0">
      <alignment wrapText="1" vertical="top" horizontal="right"/>
    </xf>
    <xf numFmtId="3" applyNumberFormat="1" fontId="17" applyFont="1" fillId="6" applyFill="1" applyAlignment="1" xfId="0">
      <alignment wrapText="1" vertical="top" horizontal="right"/>
    </xf>
    <xf numFmtId="3" applyNumberFormat="1" fontId="17" applyFont="1" fillId="6" applyFill="1" applyAlignment="1" xfId="0">
      <alignment vertical="top" horizontal="right"/>
    </xf>
    <xf numFmtId="3" applyNumberFormat="1" fontId="9" applyFont="1" fillId="6" applyFill="1" applyAlignment="1" xfId="0">
      <alignment vertical="top"/>
    </xf>
    <xf numFmtId="3" applyNumberFormat="1" fontId="47" applyFont="1" fillId="6" applyFill="1" applyAlignment="1" xfId="0">
      <alignment vertical="top"/>
    </xf>
    <xf numFmtId="3" applyNumberFormat="1" fontId="8" applyFont="1" fillId="6" applyFill="1" applyAlignment="1" xfId="0">
      <alignment vertical="top" horizontal="left"/>
    </xf>
    <xf numFmtId="0" applyNumberFormat="1" fontId="3" applyFont="1" fillId="6" applyFill="1" xfId="0"/>
    <xf numFmtId="3" applyNumberFormat="1" fontId="27" applyFont="1" fillId="0" applyFill="1" applyAlignment="1" xfId="0">
      <alignment vertical="top" horizontal="right"/>
    </xf>
    <xf numFmtId="4" applyNumberFormat="1" fontId="5" applyFont="1" fillId="0" applyFill="1" borderId="8" applyBorder="1" applyAlignment="1" xfId="0">
      <alignment vertical="top" horizontal="right"/>
    </xf>
    <xf numFmtId="0" applyNumberFormat="1" fontId="9" applyFont="1" fillId="0" applyFill="1" applyAlignment="1" xfId="0">
      <alignment horizontal="center"/>
    </xf>
    <xf numFmtId="0" applyNumberFormat="1" fontId="46" applyFont="1" fillId="0" applyFill="1" applyAlignment="1" xfId="0">
      <alignment vertical="top" horizontal="center"/>
    </xf>
    <xf numFmtId="0" applyNumberFormat="1" fontId="46" applyFont="1" fillId="0" applyFill="1" applyAlignment="1" xfId="0">
      <alignment wrapText="1" vertical="top"/>
    </xf>
    <xf numFmtId="3" applyNumberFormat="1" fontId="5" applyFont="1" fillId="0" applyFill="1" applyAlignment="1" xfId="0">
      <alignment vertical="top" horizontal="right"/>
    </xf>
    <xf numFmtId="3" applyNumberFormat="1" fontId="46" applyFont="1" fillId="0" applyFill="1" applyAlignment="1" xfId="0">
      <alignment vertical="top" horizontal="right"/>
    </xf>
    <xf numFmtId="3" applyNumberFormat="1" fontId="46" applyFont="1" fillId="0" applyFill="1" applyAlignment="1" xfId="0">
      <alignment vertical="top"/>
    </xf>
    <xf numFmtId="0" applyNumberFormat="1" fontId="11" applyFont="1" fillId="0" applyFill="1" applyAlignment="1" xfId="0">
      <alignment horizontal="center"/>
    </xf>
    <xf numFmtId="0" applyNumberFormat="1" fontId="46" applyFont="1" fillId="0" applyFill="1" xfId="0"/>
    <xf numFmtId="3" applyNumberFormat="1" fontId="5" applyFont="1" fillId="6" applyFill="1" applyAlignment="1" xfId="0">
      <alignment vertical="top" horizontal="right"/>
    </xf>
    <xf numFmtId="0" applyNumberFormat="1" fontId="47" applyFont="1" fillId="0" applyFill="1" applyAlignment="1" xfId="0">
      <alignment wrapText="1" vertical="top"/>
    </xf>
    <xf numFmtId="0" applyNumberFormat="1" fontId="7" applyFont="1" fillId="0" applyFill="1" applyAlignment="1" xfId="0">
      <alignment wrapText="1" vertical="top"/>
    </xf>
    <xf numFmtId="0" applyNumberFormat="1" fontId="46" applyFont="1" fillId="0" applyFill="1" applyAlignment="1" xfId="0">
      <alignment wrapText="1" vertical="top"/>
    </xf>
    <xf numFmtId="0" applyNumberFormat="1" fontId="47" applyFont="1" fillId="0" applyFill="1" applyAlignment="1" xfId="0">
      <alignment horizontal="right"/>
    </xf>
    <xf numFmtId="0" applyNumberFormat="1" fontId="49" applyFont="1" fillId="0" applyFill="1" applyAlignment="1" xfId="0">
      <alignment wrapText="1" vertical="top" horizontal="center"/>
    </xf>
    <xf numFmtId="0" applyNumberFormat="1" fontId="47" applyFont="1" fillId="0" applyFill="1" applyAlignment="1" xfId="0">
      <alignment vertical="top" horizontal="right"/>
    </xf>
    <xf numFmtId="3" applyNumberFormat="1" fontId="47" applyFont="1" fillId="0" applyFill="1" borderId="9" applyBorder="1" applyAlignment="1" xfId="0">
      <alignment vertical="top" horizontal="right"/>
    </xf>
    <xf numFmtId="3" applyNumberFormat="1" fontId="5" applyFont="1" fillId="0" applyFill="1" applyAlignment="1" xfId="0">
      <alignment vertical="top" horizontal="right"/>
    </xf>
    <xf numFmtId="3" applyNumberFormat="1" fontId="13" applyFont="1" fillId="0" applyFill="1" applyAlignment="1" xfId="0">
      <alignment wrapText="1" vertical="top" horizontal="right"/>
    </xf>
    <xf numFmtId="3" applyNumberFormat="1" fontId="50" applyFont="1" fillId="0" applyFill="1" applyAlignment="1" xfId="0">
      <alignment wrapText="1" vertical="top" horizontal="right"/>
    </xf>
    <xf numFmtId="3" applyNumberFormat="1" fontId="47" applyFont="1" fillId="0" applyFill="1" applyAlignment="1" xfId="0">
      <alignment vertical="top" horizontal="right"/>
    </xf>
    <xf numFmtId="3" applyNumberFormat="1" fontId="50" applyFont="1" fillId="0" applyFill="1" applyAlignment="1" xfId="0">
      <alignment vertical="top" horizontal="right"/>
    </xf>
    <xf numFmtId="3" applyNumberFormat="1" fontId="51" applyFont="1" fillId="0" applyFill="1" applyAlignment="1" xfId="0">
      <alignment vertical="top" horizontal="right"/>
    </xf>
    <xf numFmtId="3" applyNumberFormat="1" fontId="51" applyFont="1" fillId="0" applyFill="1" applyAlignment="1" xfId="0">
      <alignment vertical="top"/>
    </xf>
    <xf numFmtId="3" applyNumberFormat="1" fontId="8" applyFont="1" fillId="0" applyFill="1" applyAlignment="1" xfId="0">
      <alignment vertical="top" horizontal="left"/>
    </xf>
    <xf numFmtId="0" applyNumberFormat="1" fontId="47" applyFont="1" fillId="0" applyFill="1" applyAlignment="1" xfId="0">
      <alignment horizontal="center"/>
    </xf>
    <xf numFmtId="0" applyNumberFormat="1" fontId="46" applyFont="1" fillId="0" applyFill="1" applyAlignment="1" xfId="0">
      <alignment vertical="top" horizontal="center"/>
    </xf>
    <xf numFmtId="3" applyNumberFormat="1" fontId="5" applyFont="1" fillId="6" applyFill="1" applyAlignment="1" xfId="0">
      <alignment vertical="top" horizontal="right"/>
    </xf>
    <xf numFmtId="3" applyNumberFormat="1" fontId="47" applyFont="1" fillId="0" applyFill="1" applyAlignment="1" xfId="0">
      <alignment vertical="top"/>
    </xf>
    <xf numFmtId="3" applyNumberFormat="1" fontId="47" applyFont="1" fillId="0" applyFill="1" applyAlignment="1" xfId="0">
      <alignment vertical="top" horizontal="center"/>
    </xf>
    <xf numFmtId="3" applyNumberFormat="1" fontId="8" applyFont="1" fillId="0" applyFill="1" applyAlignment="1" xfId="0">
      <alignment vertical="top" horizontal="center"/>
    </xf>
    <xf numFmtId="0" applyNumberFormat="1" fontId="46" applyFont="1" fillId="0" applyFill="1" xfId="0"/>
    <xf numFmtId="0" applyNumberFormat="1" fontId="3" applyFont="1" fillId="8" applyFill="1" borderId="10" applyBorder="1" applyAlignment="1" xfId="0">
      <alignment horizontal="right"/>
    </xf>
    <xf numFmtId="0" applyNumberFormat="1" fontId="5" applyFont="1" fillId="8" applyFill="1" borderId="10" applyBorder="1" applyAlignment="1" xfId="0">
      <alignment horizontal="right"/>
    </xf>
    <xf numFmtId="0" applyNumberFormat="1" fontId="7" applyFont="1" fillId="8" applyFill="1" borderId="10" applyBorder="1" applyAlignment="1" xfId="0">
      <alignment wrapText="1" vertical="top" horizontal="center"/>
    </xf>
    <xf numFmtId="0" applyNumberFormat="1" fontId="5" applyFont="1" fillId="8" applyFill="1" borderId="10" applyBorder="1" applyAlignment="1" xfId="0">
      <alignment wrapText="1" vertical="top" horizontal="center"/>
    </xf>
    <xf numFmtId="3" applyNumberFormat="1" fontId="5" applyFont="1" fillId="8" applyFill="1" borderId="10" applyBorder="1" applyAlignment="1" xfId="0">
      <alignment vertical="top" horizontal="right"/>
    </xf>
    <xf numFmtId="3" applyNumberFormat="1" fontId="13" applyFont="1" fillId="8" applyFill="1" borderId="10" applyBorder="1" applyAlignment="1" xfId="0">
      <alignment wrapText="1" vertical="top" horizontal="right"/>
    </xf>
    <xf numFmtId="3" applyNumberFormat="1" fontId="17" applyFont="1" fillId="8" applyFill="1" borderId="10" applyBorder="1" applyAlignment="1" xfId="0">
      <alignment wrapText="1" vertical="top" horizontal="right"/>
    </xf>
    <xf numFmtId="3" applyNumberFormat="1" fontId="17" applyFont="1" fillId="8" applyFill="1" borderId="10" applyBorder="1" applyAlignment="1" xfId="0">
      <alignment vertical="top" horizontal="right"/>
    </xf>
    <xf numFmtId="3" applyNumberFormat="1" fontId="9" applyFont="1" fillId="8" applyFill="1" borderId="10" applyBorder="1" applyAlignment="1" xfId="0">
      <alignment vertical="top"/>
    </xf>
    <xf numFmtId="3" applyNumberFormat="1" fontId="5" applyFont="1" fillId="8" applyFill="1" borderId="10" applyBorder="1" applyAlignment="1" xfId="0">
      <alignment vertical="top"/>
    </xf>
    <xf numFmtId="3" applyNumberFormat="1" fontId="8" applyFont="1" fillId="8" applyFill="1" borderId="10" applyBorder="1" applyAlignment="1" xfId="0">
      <alignment vertical="top" horizontal="left"/>
    </xf>
    <xf numFmtId="0" applyNumberFormat="1" fontId="3" applyFont="1" fillId="8" applyFill="1" borderId="10" applyBorder="1" xfId="0"/>
    <xf numFmtId="3" applyNumberFormat="1" fontId="13" applyFont="1" fillId="8" applyFill="1" applyAlignment="1" xfId="0">
      <alignment wrapText="1" vertical="top" horizontal="right"/>
    </xf>
    <xf numFmtId="3" applyNumberFormat="1" fontId="5" applyFont="1" fillId="8" applyFill="1" applyAlignment="1" xfId="0">
      <alignment vertical="top" horizontal="right"/>
    </xf>
    <xf numFmtId="3" applyNumberFormat="1" fontId="9" applyFont="1" fillId="9" applyFill="1" applyAlignment="1" xfId="0">
      <alignment vertical="top"/>
    </xf>
    <xf numFmtId="3" applyNumberFormat="1" fontId="9" applyFont="1" fillId="10" applyFill="1" applyAlignment="1" xfId="0">
      <alignment vertical="top"/>
    </xf>
    <xf numFmtId="0" applyNumberFormat="1" fontId="3" applyFont="1" fillId="11" applyFill="1" applyAlignment="1" xfId="0">
      <alignment horizontal="right"/>
    </xf>
    <xf numFmtId="0" applyNumberFormat="1" fontId="5" applyFont="1" fillId="11" applyFill="1" applyAlignment="1" xfId="0">
      <alignment horizontal="right"/>
    </xf>
    <xf numFmtId="0" applyNumberFormat="1" fontId="7" applyFont="1" fillId="11" applyFill="1" applyAlignment="1" xfId="0">
      <alignment wrapText="1" vertical="top" horizontal="center"/>
    </xf>
    <xf numFmtId="0" applyNumberFormat="1" fontId="5" applyFont="1" fillId="11" applyFill="1" applyAlignment="1" xfId="0">
      <alignment wrapText="1" vertical="top" horizontal="center"/>
    </xf>
    <xf numFmtId="3" applyNumberFormat="1" fontId="5" applyFont="1" fillId="11" applyFill="1" applyAlignment="1" xfId="0">
      <alignment vertical="top" horizontal="right"/>
    </xf>
    <xf numFmtId="3" applyNumberFormat="1" fontId="13" applyFont="1" fillId="11" applyFill="1" applyAlignment="1" xfId="0">
      <alignment wrapText="1" vertical="top" horizontal="right"/>
    </xf>
    <xf numFmtId="3" applyNumberFormat="1" fontId="17" applyFont="1" fillId="11" applyFill="1" applyAlignment="1" xfId="0">
      <alignment wrapText="1" vertical="top" horizontal="right"/>
    </xf>
    <xf numFmtId="3" applyNumberFormat="1" fontId="17" applyFont="1" fillId="11" applyFill="1" applyAlignment="1" xfId="0">
      <alignment vertical="top" horizontal="right"/>
    </xf>
    <xf numFmtId="3" applyNumberFormat="1" fontId="9" applyFont="1" fillId="11" applyFill="1" applyAlignment="1" xfId="0">
      <alignment vertical="top"/>
    </xf>
    <xf numFmtId="3" applyNumberFormat="1" fontId="5" applyFont="1" fillId="11" applyFill="1" applyAlignment="1" xfId="0">
      <alignment vertical="top"/>
    </xf>
    <xf numFmtId="3" applyNumberFormat="1" fontId="8" applyFont="1" fillId="11" applyFill="1" applyAlignment="1" xfId="0">
      <alignment vertical="top" horizontal="left"/>
    </xf>
    <xf numFmtId="0" applyNumberFormat="1" fontId="3" applyFont="1" fillId="11" applyFill="1" xfId="0"/>
    <xf numFmtId="3" applyNumberFormat="1" fontId="5" applyFont="1" fillId="11" applyFill="1" borderId="11" applyBorder="1" applyAlignment="1" xfId="0">
      <alignment vertical="top" horizontal="right"/>
    </xf>
    <xf numFmtId="3" applyNumberFormat="1" fontId="9" applyFont="1" fillId="5" applyFill="1" applyAlignment="1" xfId="0">
      <alignment vertical="top"/>
    </xf>
    <xf numFmtId="3" applyNumberFormat="1" fontId="9" applyFont="1" fillId="12" applyFill="1" applyAlignment="1" xfId="0">
      <alignment vertical="top"/>
    </xf>
    <xf numFmtId="3" applyNumberFormat="1" fontId="9" applyFont="1" fillId="13" applyFill="1" applyAlignment="1" xfId="0">
      <alignment vertical="top"/>
    </xf>
    <xf numFmtId="0" applyNumberFormat="1" fontId="3" applyFont="1" fillId="13" applyFill="1" applyAlignment="1" xfId="0">
      <alignment horizontal="right"/>
    </xf>
    <xf numFmtId="0" applyNumberFormat="1" fontId="5" applyFont="1" fillId="13" applyFill="1" applyAlignment="1" xfId="0">
      <alignment horizontal="right"/>
    </xf>
    <xf numFmtId="0" applyNumberFormat="1" fontId="7" applyFont="1" fillId="13" applyFill="1" applyAlignment="1" xfId="0">
      <alignment wrapText="1" vertical="top" horizontal="center"/>
    </xf>
    <xf numFmtId="0" applyNumberFormat="1" fontId="5" applyFont="1" fillId="13" applyFill="1" applyAlignment="1" xfId="0">
      <alignment wrapText="1" vertical="top" horizontal="center"/>
    </xf>
    <xf numFmtId="3" applyNumberFormat="1" fontId="5" applyFont="1" fillId="13" applyFill="1" applyAlignment="1" xfId="0">
      <alignment vertical="top" horizontal="right"/>
    </xf>
    <xf numFmtId="3" applyNumberFormat="1" fontId="13" applyFont="1" fillId="13" applyFill="1" applyAlignment="1" xfId="0">
      <alignment wrapText="1" vertical="top" horizontal="right"/>
    </xf>
    <xf numFmtId="3" applyNumberFormat="1" fontId="17" applyFont="1" fillId="13" applyFill="1" applyAlignment="1" xfId="0">
      <alignment wrapText="1" vertical="top" horizontal="right"/>
    </xf>
    <xf numFmtId="3" applyNumberFormat="1" fontId="17" applyFont="1" fillId="13" applyFill="1" applyAlignment="1" xfId="0">
      <alignment vertical="top" horizontal="right"/>
    </xf>
    <xf numFmtId="3" applyNumberFormat="1" fontId="5" applyFont="1" fillId="13" applyFill="1" applyAlignment="1" xfId="0">
      <alignment vertical="top"/>
    </xf>
    <xf numFmtId="3" applyNumberFormat="1" fontId="8" applyFont="1" fillId="13" applyFill="1" applyAlignment="1" xfId="0">
      <alignment vertical="top" horizontal="left"/>
    </xf>
    <xf numFmtId="0" applyNumberFormat="1" fontId="3" applyFont="1" fillId="13" applyFill="1" xfId="0"/>
    <xf numFmtId="0" applyNumberFormat="1" fontId="3" applyFont="1" fillId="12" applyFill="1" applyAlignment="1" xfId="0">
      <alignment horizontal="right"/>
    </xf>
    <xf numFmtId="0" applyNumberFormat="1" fontId="5" applyFont="1" fillId="12" applyFill="1" applyAlignment="1" xfId="0">
      <alignment horizontal="right"/>
    </xf>
    <xf numFmtId="0" applyNumberFormat="1" fontId="7" applyFont="1" fillId="12" applyFill="1" applyAlignment="1" xfId="0">
      <alignment wrapText="1" vertical="top" horizontal="center"/>
    </xf>
    <xf numFmtId="0" applyNumberFormat="1" fontId="5" applyFont="1" fillId="12" applyFill="1" applyAlignment="1" xfId="0">
      <alignment wrapText="1" vertical="top" horizontal="center"/>
    </xf>
    <xf numFmtId="3" applyNumberFormat="1" fontId="5" applyFont="1" fillId="12" applyFill="1" applyAlignment="1" xfId="0">
      <alignment vertical="top" horizontal="right"/>
    </xf>
    <xf numFmtId="3" applyNumberFormat="1" fontId="13" applyFont="1" fillId="12" applyFill="1" applyAlignment="1" xfId="0">
      <alignment wrapText="1" vertical="top" horizontal="right"/>
    </xf>
    <xf numFmtId="3" applyNumberFormat="1" fontId="17" applyFont="1" fillId="12" applyFill="1" applyAlignment="1" xfId="0">
      <alignment wrapText="1" vertical="top" horizontal="right"/>
    </xf>
    <xf numFmtId="3" applyNumberFormat="1" fontId="17" applyFont="1" fillId="12" applyFill="1" applyAlignment="1" xfId="0">
      <alignment vertical="top" horizontal="right"/>
    </xf>
    <xf numFmtId="3" applyNumberFormat="1" fontId="5" applyFont="1" fillId="12" applyFill="1" applyAlignment="1" xfId="0">
      <alignment vertical="top"/>
    </xf>
    <xf numFmtId="3" applyNumberFormat="1" fontId="8" applyFont="1" fillId="12" applyFill="1" applyAlignment="1" xfId="0">
      <alignment vertical="top" horizontal="left"/>
    </xf>
    <xf numFmtId="0" applyNumberFormat="1" fontId="3" applyFont="1" fillId="12" applyFill="1" xfId="0"/>
    <xf numFmtId="0" applyNumberFormat="1" fontId="47" applyFont="1" fillId="0" applyFill="1" applyAlignment="1" xfId="0">
      <alignment vertical="top" horizontal="center"/>
    </xf>
    <xf numFmtId="3" applyNumberFormat="1" fontId="46" applyFont="1" fillId="0" applyFill="1" applyAlignment="1" xfId="0">
      <alignment vertical="top"/>
    </xf>
    <xf numFmtId="0" applyNumberFormat="1" fontId="47" applyFont="1" fillId="0" applyFill="1" applyAlignment="1" xfId="0">
      <alignment horizontal="right"/>
    </xf>
    <xf numFmtId="3" applyNumberFormat="1" fontId="13" applyFont="1" fillId="12" applyFill="1" borderId="12" applyBorder="1" applyAlignment="1" xfId="0">
      <alignment wrapText="1" vertical="top" horizontal="right"/>
    </xf>
    <xf numFmtId="3" applyNumberFormat="1" fontId="5" applyFont="1" fillId="12" applyFill="1" applyAlignment="1" xfId="0">
      <alignment wrapText="1" vertical="top" horizontal="right"/>
    </xf>
    <xf numFmtId="3" applyNumberFormat="1" fontId="5" applyFont="1" fillId="12" applyFill="1" borderId="13" applyBorder="1" applyAlignment="1" xfId="0">
      <alignment wrapText="1" vertical="top" horizontal="right"/>
    </xf>
    <xf numFmtId="0" applyNumberFormat="1" fontId="52" applyFont="1" fillId="0" applyFill="1" applyAlignment="1" xfId="0">
      <alignment wrapText="1" vertical="top" horizontal="center"/>
    </xf>
    <xf numFmtId="0" applyNumberFormat="1" fontId="7" applyFont="1" fillId="0" applyFill="1" applyAlignment="1" xfId="0">
      <alignment wrapText="1" vertical="top" horizontal="center"/>
    </xf>
    <xf numFmtId="0" applyNumberFormat="1" fontId="46" applyFont="1" fillId="0" applyFill="1" xfId="0"/>
    <xf numFmtId="0" applyNumberFormat="1" fontId="7" applyFont="1" fillId="6" applyFill="1" applyAlignment="1" xfId="0">
      <alignment wrapText="1" vertical="top" horizontal="center"/>
    </xf>
    <xf numFmtId="0" applyNumberFormat="1" fontId="46" applyFont="1" fillId="0" applyFill="1" applyAlignment="1" xfId="0">
      <alignment vertical="top" horizontal="center"/>
    </xf>
    <xf numFmtId="0" applyNumberFormat="1" fontId="47" applyFont="1" fillId="0" applyFill="1" applyAlignment="1" xfId="0">
      <alignment wrapText="1" vertical="top" horizontal="center"/>
    </xf>
    <xf numFmtId="3" applyNumberFormat="1" fontId="5" applyFont="1" fillId="12" applyFill="1" borderId="13" applyBorder="1" applyAlignment="1" xfId="0">
      <alignment vertical="top" horizontal="right"/>
    </xf>
    <xf numFmtId="3" applyNumberFormat="1" fontId="9" applyFont="1" fillId="12" applyFill="1" borderId="13" applyBorder="1" applyAlignment="1" xfId="0">
      <alignment vertical="top"/>
    </xf>
    <xf numFmtId="3" applyNumberFormat="1" fontId="5" applyFont="1" fillId="12" applyFill="1" borderId="14" applyBorder="1" applyAlignment="1" xfId="0">
      <alignment vertical="top" horizontal="right"/>
    </xf>
    <xf numFmtId="3" applyNumberFormat="1" fontId="5" applyFont="1" fillId="12" applyFill="1" borderId="14" applyBorder="1" applyAlignment="1" xfId="0">
      <alignment vertical="top"/>
    </xf>
    <xf numFmtId="3" applyNumberFormat="1" fontId="47" applyFont="1" fillId="0" applyFill="1" applyAlignment="1" xfId="0">
      <alignment horizontal="right"/>
    </xf>
    <xf numFmtId="0" applyNumberFormat="1" fontId="1" applyFont="1" fillId="0" applyFill="1" xfId="0"/>
    <xf numFmtId="3" applyNumberFormat="1" fontId="46" applyFont="1" fillId="0" applyFill="1" xfId="0"/>
    <xf numFmtId="3" applyNumberFormat="1" fontId="46" applyFont="1" fillId="0" applyFill="1" applyAlignment="1" xfId="0">
      <alignment vertical="top"/>
    </xf>
    <xf numFmtId="0" applyNumberFormat="1" fontId="47" applyFont="1" fillId="0" applyFill="1" applyAlignment="1" xfId="0">
      <alignment vertical="top" horizontal="center"/>
    </xf>
    <xf numFmtId="3" applyNumberFormat="1" fontId="51" applyFont="1" fillId="0" applyFill="1" applyAlignment="1" xfId="0">
      <alignment vertical="top"/>
    </xf>
    <xf numFmtId="3" applyNumberFormat="1" fontId="46" applyFont="1" fillId="0" applyFill="1" applyAlignment="1" xfId="0">
      <alignment wrapText="1" vertical="top" horizontal="right"/>
    </xf>
    <xf numFmtId="3" applyNumberFormat="1" fontId="13" applyFont="1" fillId="0" applyFill="1" applyAlignment="1" xfId="0">
      <alignment wrapText="1" vertical="top" horizontal="right"/>
    </xf>
    <xf numFmtId="3" applyNumberFormat="1" fontId="17" applyFont="1" fillId="0" applyFill="1" applyAlignment="1" xfId="0">
      <alignment wrapText="1" vertical="top"/>
    </xf>
    <xf numFmtId="3" applyNumberFormat="1" fontId="50" applyFont="1" fillId="0" applyFill="1" applyAlignment="1" xfId="0">
      <alignment wrapText="1" vertical="top" horizontal="right"/>
    </xf>
    <xf numFmtId="3" applyNumberFormat="1" fontId="5" applyFont="1" fillId="0" applyFill="1" applyAlignment="1" xfId="0">
      <alignment vertical="top"/>
    </xf>
    <xf numFmtId="3" applyNumberFormat="1" fontId="47" applyFont="1" fillId="0" applyFill="1" applyAlignment="1" xfId="0">
      <alignment vertical="top"/>
    </xf>
    <xf numFmtId="3" applyNumberFormat="1" fontId="48" applyFont="1" fillId="0" applyFill="1" applyAlignment="1" xfId="0">
      <alignment vertical="top"/>
    </xf>
    <xf numFmtId="3" applyNumberFormat="1" fontId="50" applyFont="1" fillId="0" applyFill="1" applyAlignment="1" xfId="0">
      <alignment vertical="top"/>
    </xf>
    <xf numFmtId="3" applyNumberFormat="1" fontId="3" applyFont="1" fillId="0" applyFill="1" applyAlignment="1" xfId="0">
      <alignment vertical="top"/>
    </xf>
    <xf numFmtId="3" applyNumberFormat="1" fontId="36" applyFont="1" fillId="0" applyFill="1" applyAlignment="1" xfId="0">
      <alignment vertical="top" horizontal="left"/>
    </xf>
    <xf numFmtId="0" applyNumberFormat="1" fontId="47" applyFont="1" fillId="6" applyFill="1" borderId="15" applyBorder="1" applyAlignment="1" xfId="0">
      <alignment horizontal="right"/>
    </xf>
    <xf numFmtId="0" applyNumberFormat="1" fontId="49" applyFont="1" fillId="6" applyFill="1" borderId="15" applyBorder="1" applyAlignment="1" xfId="0">
      <alignment wrapText="1" vertical="top" horizontal="center"/>
    </xf>
    <xf numFmtId="0" applyNumberFormat="1" fontId="47" applyFont="1" fillId="6" applyFill="1" borderId="15" applyBorder="1" applyAlignment="1" xfId="0">
      <alignment wrapText="1" vertical="top" horizontal="center"/>
    </xf>
    <xf numFmtId="3" applyNumberFormat="1" fontId="47" applyFont="1" fillId="6" applyFill="1" borderId="15" applyBorder="1" applyAlignment="1" xfId="0">
      <alignment vertical="top" horizontal="right"/>
    </xf>
    <xf numFmtId="3" applyNumberFormat="1" fontId="50" applyFont="1" fillId="6" applyFill="1" borderId="15" applyBorder="1" applyAlignment="1" xfId="0">
      <alignment vertical="top" horizontal="right"/>
    </xf>
    <xf numFmtId="3" applyNumberFormat="1" fontId="51" applyFont="1" fillId="6" applyFill="1" borderId="15" applyBorder="1" applyAlignment="1" xfId="0">
      <alignment vertical="top"/>
    </xf>
    <xf numFmtId="0" applyNumberFormat="1" fontId="46" applyFont="1" fillId="6" applyFill="1" borderId="15" applyBorder="1" xfId="0"/>
    <xf numFmtId="0" applyNumberFormat="1" fontId="51" applyFont="1" fillId="0" applyFill="1" applyAlignment="1" xfId="0">
      <alignment vertical="top"/>
    </xf>
    <xf numFmtId="0" applyNumberFormat="1" fontId="13" applyFont="1" fillId="0" applyFill="1" applyAlignment="1" xfId="0">
      <alignment wrapText="1" vertical="top"/>
    </xf>
    <xf numFmtId="0" applyNumberFormat="1" fontId="53" applyFont="1" fillId="0" applyFill="1" applyAlignment="1" xfId="0">
      <alignment wrapText="1" vertical="top"/>
    </xf>
    <xf numFmtId="0" applyNumberFormat="1" fontId="46" applyFont="1" fillId="0" applyFill="1" applyAlignment="1" xfId="0">
      <alignment wrapText="1" vertical="top"/>
    </xf>
    <xf numFmtId="0" applyNumberFormat="1" fontId="50" applyFont="1" fillId="0" applyFill="1" applyAlignment="1" xfId="0">
      <alignment wrapText="1" vertical="top"/>
    </xf>
    <xf numFmtId="0" applyNumberFormat="1" fontId="47" applyFont="1" fillId="0" applyFill="1" applyAlignment="1" xfId="0">
      <alignment wrapText="1" vertical="top"/>
    </xf>
    <xf numFmtId="0" applyNumberFormat="1" fontId="9" applyFont="1" fillId="0" applyFill="1" applyAlignment="1" xfId="0">
      <alignment wrapText="1" vertical="top"/>
    </xf>
    <xf numFmtId="0" applyNumberFormat="1" fontId="51" applyFont="1" fillId="0" applyFill="1" applyAlignment="1" xfId="0">
      <alignment wrapText="1" vertical="top"/>
    </xf>
    <xf numFmtId="0" applyNumberFormat="1" fontId="27" applyFont="1" fillId="0" applyFill="1" applyAlignment="1" xfId="0">
      <alignment wrapText="1" vertical="top"/>
    </xf>
    <xf numFmtId="0" applyNumberFormat="1" fontId="48" applyFont="1" fillId="0" applyFill="1" applyAlignment="1" xfId="0">
      <alignment wrapText="1" vertical="top"/>
    </xf>
    <xf numFmtId="0" applyNumberFormat="1" fontId="52" applyFont="1" fillId="0" applyFill="1" applyAlignment="1" xfId="0">
      <alignment wrapText="1" vertical="top"/>
    </xf>
    <xf numFmtId="0" applyNumberFormat="1" fontId="3" applyFont="1" fillId="0" applyFill="1" applyAlignment="1" xfId="0">
      <alignment wrapText="1" vertical="top"/>
    </xf>
    <xf numFmtId="0" applyNumberFormat="1" fontId="49" applyFont="1" fillId="0" applyFill="1" borderId="15" applyBorder="1" applyAlignment="1" xfId="0">
      <alignment wrapText="1" vertical="top"/>
    </xf>
    <xf numFmtId="0" applyNumberFormat="1" fontId="35" applyFont="1" fillId="0" applyFill="1" applyAlignment="1" xfId="0">
      <alignment wrapText="1" vertical="top"/>
    </xf>
    <xf numFmtId="0" applyNumberFormat="1" fontId="47" applyFont="1" fillId="0" applyFill="1" applyAlignment="1" xfId="0">
      <alignment vertical="top" horizontal="right"/>
    </xf>
    <xf numFmtId="0" applyNumberFormat="1" fontId="36" applyFont="1" fillId="0" applyFill="1" applyAlignment="1" xfId="0">
      <alignment vertical="top" horizontal="left"/>
    </xf>
    <xf numFmtId="0" applyNumberFormat="1" fontId="1" applyFont="1" fillId="0" applyFill="1" xfId="0"/>
    <xf numFmtId="0" applyNumberFormat="1" fontId="46" applyFont="1" fillId="0" applyFill="1" xfId="0"/>
    <xf numFmtId="0" applyNumberFormat="1" fontId="3" applyFont="1" fillId="12" applyFill="1" applyAlignment="1" xfId="0">
      <alignment horizontal="right"/>
    </xf>
    <xf numFmtId="0" applyNumberFormat="1" fontId="3" applyFont="1" fillId="6" applyFill="1" applyAlignment="1" xfId="0">
      <alignment horizontal="right"/>
    </xf>
    <xf numFmtId="0" applyNumberFormat="1" fontId="46" applyFont="1" fillId="0" applyFill="1" applyAlignment="1" xfId="0">
      <alignment horizontal="right"/>
    </xf>
    <xf numFmtId="0" applyNumberFormat="1" fontId="52" applyFont="1" fillId="0" applyFill="1" applyAlignment="1" xfId="0">
      <alignment wrapText="1" vertical="top" horizontal="center"/>
    </xf>
    <xf numFmtId="0" applyNumberFormat="1" fontId="47" applyFont="1" fillId="0" applyFill="1" applyAlignment="1" xfId="0">
      <alignment horizontal="center"/>
    </xf>
    <xf numFmtId="0" applyNumberFormat="1" fontId="9" applyFont="1" fillId="0" applyFill="1" applyAlignment="1" xfId="0">
      <alignment horizontal="center"/>
    </xf>
    <xf numFmtId="0" applyNumberFormat="1" fontId="12" applyFont="1" fillId="0" applyFill="1" applyAlignment="1" xfId="0">
      <alignment wrapText="1" vertical="top" horizontal="center"/>
    </xf>
    <xf numFmtId="0" applyNumberFormat="1" fontId="14" applyFont="1" fillId="0" applyFill="1" applyAlignment="1" xfId="0">
      <alignment wrapText="1" vertical="top" horizontal="center"/>
    </xf>
    <xf numFmtId="0" applyNumberFormat="1" fontId="54" applyFont="1" fillId="0" applyFill="1" applyAlignment="1" xfId="0">
      <alignment horizontal="center"/>
    </xf>
    <xf numFmtId="0" applyNumberFormat="1" fontId="5" applyFont="1" fillId="0" applyFill="1" xfId="0"/>
    <xf numFmtId="0" applyNumberFormat="1" fontId="21" applyFont="1" fillId="0" applyFill="1" applyAlignment="1" xfId="0">
      <alignment horizontal="center"/>
    </xf>
    <xf numFmtId="0" applyNumberFormat="1" fontId="27" applyFont="1" fillId="0" applyFill="1" applyAlignment="1" xfId="0">
      <alignment horizontal="center"/>
    </xf>
    <xf numFmtId="0" applyNumberFormat="1" fontId="47" applyFont="1" fillId="0" applyFill="1" xfId="0"/>
    <xf numFmtId="0" applyNumberFormat="1" fontId="17" applyFont="1" fillId="0" applyFill="1" xfId="0"/>
    <xf numFmtId="0" applyNumberFormat="1" fontId="3" applyFont="1" fillId="0" applyFill="1" xfId="0"/>
    <xf numFmtId="0" applyNumberFormat="1" fontId="51" applyFont="1" fillId="0" applyFill="1" xfId="0"/>
    <xf numFmtId="0" applyNumberFormat="1" fontId="5" applyFont="1" fillId="12" applyFill="1" applyAlignment="1" xfId="0">
      <alignment horizontal="right"/>
    </xf>
    <xf numFmtId="0" applyNumberFormat="1" fontId="5" applyFont="1" fillId="6" applyFill="1" applyAlignment="1" xfId="0">
      <alignment horizontal="right"/>
    </xf>
    <xf numFmtId="0" applyNumberFormat="1" fontId="47" applyFont="1" fillId="0" applyFill="1" applyAlignment="1" xfId="0">
      <alignment horizontal="right"/>
    </xf>
    <xf numFmtId="4" applyNumberFormat="1" fontId="46" applyFont="1" fillId="0" applyFill="1" xfId="0"/>
    <xf numFmtId="3" applyNumberFormat="1" fontId="47" applyFont="1" fillId="0" applyFill="1" applyAlignment="1" xfId="0">
      <alignment horizontal="right"/>
    </xf>
    <xf numFmtId="4" applyNumberFormat="1" fontId="46" applyFont="1" fillId="0" applyFill="1" applyAlignment="1" xfId="0">
      <alignment vertical="top"/>
    </xf>
    <xf numFmtId="0" applyNumberFormat="1" fontId="7" applyFont="1" fillId="0" applyFill="1" applyAlignment="1" xfId="0">
      <alignment wrapText="1" vertical="top" horizontal="center"/>
    </xf>
    <xf numFmtId="3" applyNumberFormat="1" fontId="5" applyFont="1" fillId="12" applyFill="1" applyAlignment="1" xfId="0">
      <alignment wrapText="1" vertical="top" horizontal="right"/>
    </xf>
    <xf numFmtId="0" applyNumberFormat="1" fontId="7" applyFont="1" fillId="6" applyFill="1" applyAlignment="1" xfId="0">
      <alignment wrapText="1" vertical="top" horizontal="center"/>
    </xf>
    <xf numFmtId="0" applyNumberFormat="1" fontId="49" applyFont="1" fillId="0" applyFill="1" applyAlignment="1" xfId="0">
      <alignment wrapText="1" vertical="top" horizontal="center"/>
    </xf>
    <xf numFmtId="0" applyNumberFormat="1" fontId="47" applyFont="1" fillId="0" applyFill="1" applyAlignment="1" xfId="0">
      <alignment wrapText="1" vertical="top" horizontal="center"/>
    </xf>
    <xf numFmtId="0" applyNumberFormat="1" fontId="5" applyFont="1" fillId="12" applyFill="1" applyAlignment="1" xfId="0">
      <alignment wrapText="1" vertical="top" horizontal="center"/>
    </xf>
    <xf numFmtId="0" applyNumberFormat="1" fontId="5" applyFont="1" fillId="6" applyFill="1" applyAlignment="1" xfId="0">
      <alignment wrapText="1" vertical="top" horizontal="center"/>
    </xf>
    <xf numFmtId="3" applyNumberFormat="1" fontId="5" applyFont="1" fillId="12" applyFill="1" applyAlignment="1" xfId="0">
      <alignment vertical="top" horizontal="right"/>
    </xf>
    <xf numFmtId="3" applyNumberFormat="1" fontId="5" applyFont="1" fillId="6" applyFill="1" applyAlignment="1" xfId="0">
      <alignment vertical="top" horizontal="right"/>
    </xf>
    <xf numFmtId="3" applyNumberFormat="1" fontId="5" applyFont="1" fillId="0" applyFill="1" applyAlignment="1" xfId="0">
      <alignment vertical="top" horizontal="right"/>
    </xf>
    <xf numFmtId="3" applyNumberFormat="1" fontId="47" applyFont="1" fillId="0" applyFill="1" applyAlignment="1" xfId="0">
      <alignment vertical="top" horizontal="right"/>
    </xf>
    <xf numFmtId="3" applyNumberFormat="1" fontId="47" applyFont="1" fillId="0" applyFill="1" applyAlignment="1" xfId="0">
      <alignment vertical="top" horizontal="center"/>
    </xf>
    <xf numFmtId="3" applyNumberFormat="1" fontId="8" applyFont="1" fillId="0" applyFill="1" applyAlignment="1" xfId="0">
      <alignment vertical="top" horizontal="center"/>
    </xf>
    <xf numFmtId="0" applyNumberFormat="1" fontId="11" applyFont="1" fillId="0" applyFill="1" applyAlignment="1" xfId="0">
      <alignment horizontal="center"/>
    </xf>
    <xf numFmtId="3" applyNumberFormat="1" fontId="13" applyFont="1" fillId="12" applyFill="1" applyAlignment="1" xfId="0">
      <alignment wrapText="1" vertical="top" horizontal="right"/>
    </xf>
    <xf numFmtId="3" applyNumberFormat="1" fontId="13" applyFont="1" fillId="6" applyFill="1" applyAlignment="1" xfId="0">
      <alignment wrapText="1" vertical="top" horizontal="right"/>
    </xf>
    <xf numFmtId="3" applyNumberFormat="1" fontId="13" applyFont="1" fillId="0" applyFill="1" applyAlignment="1" xfId="0">
      <alignment wrapText="1" vertical="top"/>
    </xf>
    <xf numFmtId="3" applyNumberFormat="1" fontId="17" applyFont="1" fillId="12" applyFill="1" applyAlignment="1" xfId="0">
      <alignment wrapText="1" vertical="top" horizontal="right"/>
    </xf>
    <xf numFmtId="3" applyNumberFormat="1" fontId="17" applyFont="1" fillId="6" applyFill="1" applyAlignment="1" xfId="0">
      <alignment wrapText="1" vertical="top" horizontal="right"/>
    </xf>
    <xf numFmtId="3" applyNumberFormat="1" fontId="9" applyFont="1" fillId="0" applyFill="1" applyAlignment="1" xfId="0">
      <alignment horizontal="center"/>
    </xf>
    <xf numFmtId="3" applyNumberFormat="1" fontId="17" applyFont="1" fillId="12" applyFill="1" applyAlignment="1" xfId="0">
      <alignment vertical="top" horizontal="right"/>
    </xf>
    <xf numFmtId="3" applyNumberFormat="1" fontId="17" applyFont="1" fillId="6" applyFill="1" applyAlignment="1" xfId="0">
      <alignment vertical="top" horizontal="right"/>
    </xf>
    <xf numFmtId="3" applyNumberFormat="1" fontId="17" applyFont="1" fillId="0" applyFill="1" applyAlignment="1" xfId="0">
      <alignment vertical="top" horizontal="right"/>
    </xf>
    <xf numFmtId="3" applyNumberFormat="1" fontId="50" applyFont="1" fillId="0" applyFill="1" applyAlignment="1" xfId="0">
      <alignment vertical="top" horizontal="center"/>
    </xf>
    <xf numFmtId="3" applyNumberFormat="1" fontId="55" applyFont="1" fillId="0" applyFill="1" applyAlignment="1" xfId="0">
      <alignment vertical="top"/>
    </xf>
    <xf numFmtId="3" applyNumberFormat="1" fontId="55" applyFont="1" fillId="0" applyFill="1" applyAlignment="1" xfId="0">
      <alignment vertical="top" horizontal="center"/>
    </xf>
    <xf numFmtId="3" applyNumberFormat="1" fontId="46" applyFont="1" fillId="0" applyFill="1" applyAlignment="1" xfId="0">
      <alignment vertical="top" horizontal="center"/>
    </xf>
    <xf numFmtId="3" applyNumberFormat="1" fontId="55" applyFont="1" fillId="0" applyFill="1" applyAlignment="1" xfId="0">
      <alignment wrapText="1" vertical="top" horizontal="right"/>
    </xf>
    <xf numFmtId="3" applyNumberFormat="1" fontId="11" applyFont="1" fillId="0" applyFill="1" applyAlignment="1" xfId="0">
      <alignment vertical="top"/>
    </xf>
    <xf numFmtId="4" applyNumberFormat="1" fontId="47" applyFont="1" fillId="0" applyFill="1" applyAlignment="1" xfId="0">
      <alignment vertical="top"/>
    </xf>
    <xf numFmtId="3" applyNumberFormat="1" fontId="9" applyFont="1" fillId="12" applyFill="1" applyAlignment="1" xfId="0">
      <alignment vertical="top"/>
    </xf>
    <xf numFmtId="3" applyNumberFormat="1" fontId="9" applyFont="1" fillId="6" applyFill="1" applyAlignment="1" xfId="0">
      <alignment vertical="top"/>
    </xf>
    <xf numFmtId="3" applyNumberFormat="1" fontId="51" applyFont="1" fillId="0" applyFill="1" applyAlignment="1" xfId="0">
      <alignment vertical="top" horizontal="right"/>
    </xf>
    <xf numFmtId="0" applyNumberFormat="1" fontId="23" applyFont="1" fillId="0" applyFill="1" applyAlignment="1" xfId="0">
      <alignment horizontal="center"/>
    </xf>
    <xf numFmtId="3" applyNumberFormat="1" fontId="46" applyFont="1" fillId="0" applyFill="1" applyAlignment="1" xfId="0">
      <alignment vertical="top" horizontal="right"/>
    </xf>
    <xf numFmtId="3" applyNumberFormat="1" fontId="27" applyFont="1" fillId="0" applyFill="1" applyAlignment="1" xfId="0">
      <alignment vertical="top" horizontal="right"/>
    </xf>
    <xf numFmtId="3" applyNumberFormat="1" fontId="28" applyFont="1" fillId="0" applyFill="1" applyAlignment="1" xfId="0">
      <alignment vertical="top" horizontal="right"/>
    </xf>
    <xf numFmtId="4" applyNumberFormat="1" fontId="5" applyFont="1" fillId="0" applyFill="1" applyAlignment="1" xfId="0">
      <alignment vertical="top"/>
    </xf>
    <xf numFmtId="3" applyNumberFormat="1" fontId="5" applyFont="1" fillId="12" applyFill="1" applyAlignment="1" xfId="0">
      <alignment vertical="top"/>
    </xf>
    <xf numFmtId="3" applyNumberFormat="1" fontId="47" applyFont="1" fillId="6" applyFill="1" applyAlignment="1" xfId="0">
      <alignment vertical="top"/>
    </xf>
    <xf numFmtId="0" applyNumberFormat="1" fontId="46" applyFont="1" fillId="0" applyFill="1" applyAlignment="1" xfId="0">
      <alignment horizontal="center"/>
    </xf>
    <xf numFmtId="3" applyNumberFormat="1" fontId="13" applyFont="1" fillId="0" applyFill="1" applyAlignment="1" xfId="0">
      <alignment vertical="top" horizontal="right"/>
    </xf>
    <xf numFmtId="0" applyNumberFormat="1" fontId="7" applyFont="1" fillId="0" applyFill="1" applyAlignment="1" xfId="0">
      <alignment wrapText="1" vertical="top"/>
    </xf>
    <xf numFmtId="0" applyNumberFormat="1" fontId="3" applyFont="1" fillId="12" applyFill="1" xfId="0"/>
    <xf numFmtId="0" applyNumberFormat="1" fontId="3" applyFont="1" fillId="6" applyFill="1" xfId="0"/>
    <xf numFmtId="0" applyNumberFormat="1" fontId="3" applyFont="1" fillId="0" applyFill="1" applyAlignment="1" xfId="0">
      <alignment horizontal="right"/>
    </xf>
    <xf numFmtId="0" applyNumberFormat="1" fontId="5" applyFont="1" fillId="0" applyFill="1" applyAlignment="1" xfId="0">
      <alignment horizontal="right"/>
    </xf>
    <xf numFmtId="0" applyNumberFormat="1" fontId="5" applyFont="1" fillId="0" applyFill="1" applyAlignment="1" xfId="0">
      <alignment wrapText="1" vertical="top" horizontal="center"/>
    </xf>
    <xf numFmtId="3" applyNumberFormat="1" fontId="17" applyFont="1" fillId="0" applyFill="1" applyAlignment="1" xfId="0">
      <alignment wrapText="1" vertical="top" horizontal="right"/>
    </xf>
    <xf numFmtId="3" applyNumberFormat="1" fontId="9" applyFont="1" fillId="0" applyFill="1" applyAlignment="1" xfId="0">
      <alignment vertical="top"/>
    </xf>
    <xf numFmtId="0" applyNumberFormat="1" fontId="46" applyFont="1" fillId="0" applyFill="1" applyAlignment="1" xfId="0">
      <alignment vertical="top"/>
    </xf>
    <xf numFmtId="0" applyNumberFormat="1" fontId="47" applyFont="1" fillId="0" applyFill="1" applyAlignment="1" xfId="0">
      <alignment vertical="top"/>
    </xf>
    <xf numFmtId="0" applyNumberFormat="1" fontId="5" applyFont="1" fillId="0" applyFill="1" applyAlignment="1" xfId="0">
      <alignment vertical="top" horizontal="right"/>
    </xf>
    <xf numFmtId="0" applyNumberFormat="1" fontId="46" applyFont="1" fillId="0" applyFill="1" applyAlignment="1" xfId="0">
      <alignment vertical="top" horizontal="right"/>
    </xf>
    <xf numFmtId="3" applyNumberFormat="1" fontId="56" applyFont="1" fillId="0" applyFill="1" applyAlignment="1" xfId="0">
      <alignment vertical="top"/>
    </xf>
    <xf numFmtId="3" applyNumberFormat="1" fontId="9" applyFont="1" fillId="0" applyFill="1" borderId="15" applyBorder="1" applyAlignment="1" xfId="0">
      <alignment vertical="top"/>
    </xf>
    <xf numFmtId="0" applyNumberFormat="1" fontId="13" applyFont="1" fillId="0" applyFill="1" applyAlignment="1" xfId="0">
      <alignment vertical="top"/>
    </xf>
    <xf numFmtId="3" applyNumberFormat="1" fontId="14" applyFont="1" fillId="0" applyFill="1" applyAlignment="1" xfId="0">
      <alignment wrapText="1" vertical="top" horizontal="center"/>
    </xf>
    <xf numFmtId="3" applyNumberFormat="1" fontId="47" applyFont="1" fillId="0" applyFill="1" borderId="15" applyBorder="1" applyAlignment="1" xfId="0">
      <alignment horizontal="center"/>
    </xf>
    <xf numFmtId="0" applyNumberFormat="1" fontId="46" applyFont="1" fillId="0" applyFill="1" applyAlignment="1" xfId="0">
      <alignment wrapText="1"/>
    </xf>
    <xf numFmtId="0" applyNumberFormat="1" fontId="5" applyFont="1" fillId="0" applyFill="1" applyAlignment="1" xfId="0">
      <alignment wrapText="1" horizontal="right"/>
    </xf>
    <xf numFmtId="0" applyNumberFormat="1" fontId="47" applyFont="1" fillId="0" applyFill="1" applyAlignment="1" xfId="0">
      <alignment wrapText="1" horizontal="right"/>
    </xf>
    <xf numFmtId="0" applyNumberFormat="1" fontId="46" applyFont="1" fillId="0" applyFill="1" applyAlignment="1" xfId="0">
      <alignment/>
    </xf>
    <xf numFmtId="0" applyNumberFormat="1" fontId="46" applyFont="1" fillId="0" applyFill="1" applyAlignment="1" xfId="0">
      <alignment vertical="top" horizontal="center"/>
    </xf>
    <xf numFmtId="0" applyNumberFormat="1" fontId="46" applyFont="1" fillId="0" applyFill="1" applyAlignment="1" xfId="0">
      <alignment wrapText="1" vertical="top" horizontal="center"/>
    </xf>
    <xf numFmtId="0" applyNumberFormat="1" fontId="46" applyFont="1" fillId="0" applyFill="1" applyAlignment="1" xfId="0">
      <alignment wrapText="1" vertical="top" horizontal="left"/>
    </xf>
    <xf numFmtId="0" applyNumberFormat="1" fontId="47" applyFont="1" fillId="0" applyFill="1" applyAlignment="1" xfId="0">
      <alignment wrapText="1" vertical="top" horizontal="left"/>
    </xf>
    <xf numFmtId="3" applyNumberFormat="1" fontId="3" applyFont="1" fillId="0" applyFill="1" applyAlignment="1" xfId="0">
      <alignment vertical="top" horizontal="right"/>
    </xf>
    <xf numFmtId="3" applyNumberFormat="1" fontId="50" applyFont="1" fillId="0" applyFill="1" applyAlignment="1" xfId="0">
      <alignment vertical="top" horizontal="right"/>
    </xf>
    <xf numFmtId="0" applyNumberFormat="1" fontId="17" applyFont="1" fillId="0" applyFill="1" applyAlignment="1" xfId="0">
      <alignment wrapText="1" vertical="top"/>
    </xf>
    <xf numFmtId="0" applyNumberFormat="1" fontId="5" applyFont="1" fillId="0" applyFill="1" applyAlignment="1" xfId="0">
      <alignment wrapText="1" vertical="top"/>
    </xf>
    <xf numFmtId="0" applyNumberFormat="1" fontId="57" applyFont="1" fillId="0" applyFill="1" xfId="0"/>
    <xf numFmtId="0" applyNumberFormat="1" fontId="51" applyFont="1" fillId="0" applyFill="1" applyAlignment="1" xfId="0">
      <alignment horizontal="center"/>
    </xf>
    <xf numFmtId="0" applyNumberFormat="1" fontId="58" applyFont="1" fillId="0" applyFill="1" applyAlignment="1" xfId="0">
      <alignment wrapText="1" vertical="top" horizontal="center"/>
    </xf>
    <xf numFmtId="0" applyNumberFormat="1" fontId="54" applyFont="1" fillId="0" applyFill="1" applyAlignment="1" xfId="0">
      <alignment wrapText="1" vertical="top" horizontal="center"/>
    </xf>
    <xf numFmtId="0" applyNumberFormat="1" fontId="59" applyFont="1" fillId="0" applyFill="1" applyAlignment="1" xfId="0">
      <alignment horizontal="center"/>
    </xf>
    <xf numFmtId="0" applyNumberFormat="1" fontId="48" applyFont="1" fillId="0" applyFill="1" applyAlignment="1" xfId="0">
      <alignment horizontal="center"/>
    </xf>
    <xf numFmtId="0" applyNumberFormat="1" fontId="50" applyFont="1" fillId="0" applyFill="1" xfId="0"/>
    <xf numFmtId="3" applyNumberFormat="1" fontId="60" applyFont="1" fillId="0" applyFill="1" applyAlignment="1" xfId="0">
      <alignment vertical="top" horizontal="center"/>
    </xf>
    <xf numFmtId="3" applyNumberFormat="1" fontId="47" applyFont="1" fillId="0" applyFill="1" applyAlignment="1" xfId="0">
      <alignment horizontal="center"/>
    </xf>
    <xf numFmtId="3" applyNumberFormat="1" fontId="51" applyFont="1" fillId="0" applyFill="1" applyAlignment="1" xfId="0">
      <alignment horizontal="center"/>
    </xf>
    <xf numFmtId="0" applyNumberFormat="1" fontId="55" applyFont="1" fillId="0" applyFill="1" applyAlignment="1" xfId="0">
      <alignment horizontal="center"/>
    </xf>
    <xf numFmtId="0" applyNumberFormat="1" fontId="61" applyFont="1" fillId="0" applyFill="1" applyAlignment="1" xfId="0">
      <alignment wrapText="1" vertical="top"/>
    </xf>
    <xf numFmtId="3" applyNumberFormat="1" fontId="61" applyFont="1" fillId="0" applyFill="1" applyAlignment="1" xfId="0">
      <alignment wrapText="1" vertical="top" horizontal="right"/>
    </xf>
    <xf numFmtId="3" applyNumberFormat="1" fontId="61" applyFont="1" fillId="0" applyFill="1" applyAlignment="1" xfId="0">
      <alignment wrapText="1" vertical="top"/>
    </xf>
    <xf numFmtId="3" applyNumberFormat="1" fontId="50" applyFont="1" fillId="0" applyFill="1" applyAlignment="1" xfId="0">
      <alignment wrapText="1" vertical="top"/>
    </xf>
    <xf numFmtId="3" applyNumberFormat="1" fontId="54" applyFont="1" fillId="0" applyFill="1" applyAlignment="1" xfId="0">
      <alignment wrapText="1" vertical="top" horizontal="center"/>
    </xf>
    <xf numFmtId="0" applyNumberFormat="1" fontId="62" applyFont="1" fillId="0" applyFill="1" applyAlignment="1" xfId="0">
      <alignment horizontal="center"/>
    </xf>
    <xf numFmtId="3" applyNumberFormat="1" fontId="48" applyFont="1" fillId="0" applyFill="1" applyAlignment="1" xfId="0">
      <alignment vertical="top" horizontal="right"/>
    </xf>
    <xf numFmtId="3" applyNumberFormat="1" fontId="63" applyFont="1" fillId="0" applyFill="1" applyAlignment="1" xfId="0">
      <alignment vertical="top" horizontal="right"/>
    </xf>
    <xf numFmtId="3" applyNumberFormat="1" fontId="61" applyFont="1" fillId="0" applyFill="1" applyAlignment="1" xfId="0">
      <alignment vertical="top" horizontal="right"/>
    </xf>
    <xf numFmtId="0" applyNumberFormat="1" fontId="57" applyFont="1" fillId="0" applyFill="1" applyAlignment="1" xfId="0">
      <alignment horizontal="right"/>
    </xf>
    <xf numFmtId="0" applyNumberFormat="1" fontId="57" applyFont="1" fillId="0" applyFill="1" applyAlignment="1" xfId="0">
      <alignment vertical="top"/>
    </xf>
    <xf numFmtId="0" applyNumberFormat="1" fontId="64" applyFont="1" fillId="0" applyFill="1" applyAlignment="1" xfId="0">
      <alignment vertical="top" horizontal="center"/>
    </xf>
    <xf numFmtId="0" applyNumberFormat="1" fontId="64" applyFont="1" fillId="0" applyFill="1" applyAlignment="1" xfId="0">
      <alignment horizontal="center"/>
    </xf>
    <xf numFmtId="0" applyNumberFormat="1" fontId="65" applyFont="1" fillId="0" applyFill="1" applyAlignment="1" xfId="0">
      <alignment horizontal="center"/>
    </xf>
    <xf numFmtId="0" applyNumberFormat="1" fontId="66" applyFont="1" fillId="0" applyFill="1" applyAlignment="1" xfId="0">
      <alignment wrapText="1" vertical="top" horizontal="center"/>
    </xf>
    <xf numFmtId="0" applyNumberFormat="1" fontId="67" applyFont="1" fillId="0" applyFill="1" applyAlignment="1" xfId="0">
      <alignment wrapText="1" vertical="top" horizontal="center"/>
    </xf>
    <xf numFmtId="0" applyNumberFormat="1" fontId="67" applyFont="1" fillId="0" applyFill="1" applyAlignment="1" xfId="0">
      <alignment horizontal="center"/>
    </xf>
    <xf numFmtId="0" applyNumberFormat="1" fontId="64" applyFont="1" fillId="0" applyFill="1" xfId="0"/>
    <xf numFmtId="0" applyNumberFormat="1" fontId="68" applyFont="1" fillId="0" applyFill="1" applyAlignment="1" xfId="0">
      <alignment horizontal="center"/>
    </xf>
    <xf numFmtId="0" applyNumberFormat="1" fontId="48" applyFont="1" fillId="0" applyFill="1" xfId="0"/>
    <xf numFmtId="0" applyNumberFormat="1" fontId="65" applyFont="1" fillId="0" applyFill="1" xfId="0"/>
    <xf numFmtId="0" applyNumberFormat="1" fontId="64" applyFont="1" fillId="0" applyFill="1" applyAlignment="1" xfId="0">
      <alignment vertical="top"/>
    </xf>
    <xf numFmtId="0" applyNumberFormat="1" fontId="64" applyFont="1" fillId="0" applyFill="1" applyAlignment="1" xfId="0">
      <alignment vertical="top" horizontal="right"/>
    </xf>
    <xf numFmtId="4" applyNumberFormat="1" fontId="57" applyFont="1" fillId="0" applyFill="1" applyAlignment="1" xfId="0">
      <alignment vertical="top"/>
    </xf>
    <xf numFmtId="3" applyNumberFormat="1" fontId="57" applyFont="1" fillId="0" applyFill="1" applyAlignment="1" xfId="0">
      <alignment vertical="top"/>
    </xf>
    <xf numFmtId="0" applyNumberFormat="1" fontId="64" applyFont="1" fillId="0" applyFill="1" applyAlignment="1" xfId="0">
      <alignment wrapText="1" vertical="top" horizontal="left"/>
    </xf>
    <xf numFmtId="3" applyNumberFormat="1" fontId="64" applyFont="1" fillId="0" applyFill="1" applyAlignment="1" xfId="0">
      <alignment horizontal="right"/>
    </xf>
    <xf numFmtId="0" applyNumberFormat="1" fontId="64" applyFont="1" fillId="0" applyFill="1" applyAlignment="1" xfId="0">
      <alignment wrapText="1" vertical="top" horizontal="center"/>
    </xf>
    <xf numFmtId="3" applyNumberFormat="1" fontId="64" applyFont="1" fillId="0" applyFill="1" applyAlignment="1" xfId="0">
      <alignment vertical="top" horizontal="right"/>
    </xf>
    <xf numFmtId="3" applyNumberFormat="1" fontId="64" applyFont="1" fillId="0" applyFill="1" applyAlignment="1" xfId="0">
      <alignment vertical="top"/>
    </xf>
    <xf numFmtId="3" applyNumberFormat="1" fontId="64" applyFont="1" fillId="0" applyFill="1" applyAlignment="1" xfId="0">
      <alignment vertical="top" horizontal="center"/>
    </xf>
    <xf numFmtId="3" applyNumberFormat="1" fontId="69" applyFont="1" fillId="0" applyFill="1" applyAlignment="1" xfId="0">
      <alignment vertical="top" horizontal="center"/>
    </xf>
    <xf numFmtId="3" applyNumberFormat="1" fontId="64" applyFont="1" fillId="0" applyFill="1" applyAlignment="1" xfId="0">
      <alignment horizontal="center"/>
    </xf>
    <xf numFmtId="0" applyNumberFormat="1" fontId="65" applyFont="1" fillId="0" applyFill="1" applyAlignment="1" xfId="0">
      <alignment vertical="top"/>
    </xf>
    <xf numFmtId="3" applyNumberFormat="1" fontId="65" applyFont="1" fillId="0" applyFill="1" applyAlignment="1" xfId="0">
      <alignment vertical="top"/>
    </xf>
    <xf numFmtId="3" applyNumberFormat="1" fontId="65" applyFont="1" fillId="0" applyFill="1" applyAlignment="1" xfId="0">
      <alignment horizontal="center"/>
    </xf>
    <xf numFmtId="0" applyNumberFormat="1" fontId="64" applyFont="1" fillId="0" applyFill="1" applyAlignment="1" xfId="0">
      <alignment wrapText="1" vertical="top"/>
    </xf>
    <xf numFmtId="3" applyNumberFormat="1" fontId="57" applyFont="1" fillId="0" applyFill="1" applyAlignment="1" xfId="0">
      <alignment wrapText="1" vertical="top" horizontal="right"/>
    </xf>
    <xf numFmtId="0" applyNumberFormat="1" fontId="70" applyFont="1" fillId="0" applyFill="1" applyAlignment="1" xfId="0">
      <alignment horizontal="center"/>
    </xf>
    <xf numFmtId="0" applyNumberFormat="1" fontId="63" applyFont="1" fillId="0" applyFill="1" applyAlignment="1" xfId="0">
      <alignment wrapText="1" vertical="top"/>
    </xf>
    <xf numFmtId="3" applyNumberFormat="1" fontId="63" applyFont="1" fillId="0" applyFill="1" applyAlignment="1" xfId="0">
      <alignment wrapText="1" vertical="top" horizontal="right"/>
    </xf>
    <xf numFmtId="3" applyNumberFormat="1" fontId="63" applyFont="1" fillId="0" applyFill="1" applyAlignment="1" xfId="0">
      <alignment wrapText="1" vertical="top"/>
    </xf>
    <xf numFmtId="3" applyNumberFormat="1" fontId="48" applyFont="1" fillId="0" applyFill="1" applyAlignment="1" xfId="0">
      <alignment wrapText="1" vertical="top" horizontal="right"/>
    </xf>
    <xf numFmtId="3" applyNumberFormat="1" fontId="48" applyFont="1" fillId="0" applyFill="1" applyAlignment="1" xfId="0">
      <alignment wrapText="1" vertical="top"/>
    </xf>
    <xf numFmtId="3" applyNumberFormat="1" fontId="67" applyFont="1" fillId="0" applyFill="1" applyAlignment="1" xfId="0">
      <alignment wrapText="1" vertical="top" horizontal="center"/>
    </xf>
    <xf numFmtId="0" applyNumberFormat="1" fontId="57" applyFont="1" fillId="0" applyFill="1" applyAlignment="1" xfId="0">
      <alignment wrapText="1" vertical="top"/>
    </xf>
    <xf numFmtId="3" applyNumberFormat="1" fontId="48" applyFont="1" fillId="0" applyFill="1" applyAlignment="1" xfId="0">
      <alignment vertical="top" horizontal="center"/>
    </xf>
    <xf numFmtId="3" applyNumberFormat="1" fontId="70" applyFont="1" fillId="0" applyFill="1" applyAlignment="1" xfId="0">
      <alignment vertical="top"/>
    </xf>
    <xf numFmtId="3" applyNumberFormat="1" fontId="70" applyFont="1" fillId="0" applyFill="1" applyAlignment="1" xfId="0">
      <alignment vertical="top" horizontal="center"/>
    </xf>
    <xf numFmtId="3" applyNumberFormat="1" fontId="57" applyFont="1" fillId="0" applyFill="1" applyAlignment="1" xfId="0">
      <alignment vertical="top" horizontal="center"/>
    </xf>
    <xf numFmtId="3" applyNumberFormat="1" fontId="70" applyFont="1" fillId="0" applyFill="1" applyAlignment="1" xfId="0">
      <alignment wrapText="1" vertical="top" horizontal="right"/>
    </xf>
    <xf numFmtId="4" applyNumberFormat="1" fontId="64" applyFont="1" fillId="0" applyFill="1" applyAlignment="1" xfId="0">
      <alignment vertical="top"/>
    </xf>
    <xf numFmtId="0" applyNumberFormat="1" fontId="65" applyFont="1" fillId="0" applyFill="1" applyAlignment="1" xfId="0">
      <alignment wrapText="1" vertical="top"/>
    </xf>
    <xf numFmtId="0" applyNumberFormat="1" fontId="71" applyFont="1" fillId="0" applyFill="1" applyAlignment="1" xfId="0">
      <alignment horizontal="center"/>
    </xf>
    <xf numFmtId="3" applyNumberFormat="1" fontId="57" applyFont="1" fillId="0" applyFill="1" applyAlignment="1" xfId="0">
      <alignment vertical="top" horizontal="right"/>
    </xf>
    <xf numFmtId="0" applyNumberFormat="1" fontId="57" applyFont="1" fillId="0" applyFill="1" applyAlignment="1" xfId="0">
      <alignment horizontal="center"/>
    </xf>
    <xf numFmtId="3" applyNumberFormat="1" fontId="57" applyFont="1" fillId="0" applyFill="1" xfId="0"/>
    <xf numFmtId="4" applyNumberFormat="1" fontId="57" applyFont="1" fillId="0" applyFill="1" xfId="0"/>
    <xf numFmtId="0" applyNumberFormat="1" fontId="50" applyFont="1" fillId="0" applyFill="1" applyAlignment="1" xfId="0">
      <alignment horizontal="center"/>
    </xf>
    <xf numFmtId="0" applyNumberFormat="1" fontId="47" applyFont="1" fillId="0" applyFill="1" borderId="16" applyBorder="1" applyAlignment="1" xfId="0">
      <alignment wrapText="1" vertical="top" horizontal="center"/>
    </xf>
    <xf numFmtId="0" applyNumberFormat="1" fontId="47" applyFont="1" fillId="0" applyFill="1" borderId="16" applyBorder="1" applyAlignment="1" xfId="0">
      <alignment vertical="top" horizontal="center"/>
    </xf>
    <xf numFmtId="0" applyNumberFormat="1" fontId="47" applyFont="1" fillId="0" applyFill="1" borderId="16" applyBorder="1" applyAlignment="1" xfId="0">
      <alignment vertical="top" horizontal="right"/>
    </xf>
    <xf numFmtId="3" applyNumberFormat="1" fontId="47" applyFont="1" fillId="0" applyFill="1" borderId="16" applyBorder="1" applyAlignment="1" xfId="0">
      <alignment vertical="top" horizontal="right"/>
    </xf>
    <xf numFmtId="0" applyNumberFormat="1" fontId="51" applyFont="1" fillId="0" applyFill="1" borderId="16" applyBorder="1" applyAlignment="1" xfId="0">
      <alignment vertical="top"/>
    </xf>
    <xf numFmtId="0" applyNumberFormat="1" fontId="47" applyFont="1" fillId="0" applyFill="1" borderId="16" applyBorder="1" applyAlignment="1" xfId="0">
      <alignment wrapText="1" vertical="top"/>
    </xf>
    <xf numFmtId="0" applyNumberFormat="1" fontId="61" applyFont="1" fillId="0" applyFill="1" borderId="16" applyBorder="1" applyAlignment="1" xfId="0">
      <alignment wrapText="1" vertical="top"/>
    </xf>
    <xf numFmtId="3" applyNumberFormat="1" fontId="61" applyFont="1" fillId="0" applyFill="1" borderId="16" applyBorder="1" applyAlignment="1" xfId="0">
      <alignment wrapText="1" vertical="top" horizontal="right"/>
    </xf>
    <xf numFmtId="0" applyNumberFormat="1" fontId="50" applyFont="1" fillId="0" applyFill="1" borderId="16" applyBorder="1" applyAlignment="1" xfId="0">
      <alignment wrapText="1" vertical="top"/>
    </xf>
    <xf numFmtId="3" applyNumberFormat="1" fontId="50" applyFont="1" fillId="0" applyFill="1" borderId="16" applyBorder="1" applyAlignment="1" xfId="0">
      <alignment wrapText="1" vertical="top" horizontal="right"/>
    </xf>
    <xf numFmtId="0" applyNumberFormat="1" fontId="46" applyFont="1" fillId="0" applyFill="1" borderId="16" applyBorder="1" applyAlignment="1" xfId="0">
      <alignment wrapText="1" vertical="top"/>
    </xf>
    <xf numFmtId="3" applyNumberFormat="1" fontId="50" applyFont="1" fillId="0" applyFill="1" borderId="16" applyBorder="1" applyAlignment="1" xfId="0">
      <alignment vertical="top" horizontal="right"/>
    </xf>
    <xf numFmtId="0" applyNumberFormat="1" fontId="51" applyFont="1" fillId="0" applyFill="1" borderId="16" applyBorder="1" applyAlignment="1" xfId="0">
      <alignment wrapText="1" vertical="top"/>
    </xf>
    <xf numFmtId="3" applyNumberFormat="1" fontId="51" applyFont="1" fillId="0" applyFill="1" borderId="16" applyBorder="1" applyAlignment="1" xfId="0">
      <alignment vertical="top"/>
    </xf>
    <xf numFmtId="3" applyNumberFormat="1" fontId="47" applyFont="1" fillId="0" applyFill="1" borderId="16" applyBorder="1" applyAlignment="1" xfId="0">
      <alignment vertical="top"/>
    </xf>
    <xf numFmtId="3" applyNumberFormat="1" fontId="51" applyFont="1" fillId="0" applyFill="1" borderId="17" applyBorder="1" applyAlignment="1" xfId="0">
      <alignment vertical="top"/>
    </xf>
    <xf numFmtId="3" applyNumberFormat="1" fontId="51" applyFont="1" fillId="0" applyFill="1" borderId="18" applyBorder="1" applyAlignment="1" xfId="0">
      <alignment vertical="top"/>
    </xf>
    <xf numFmtId="3" applyNumberFormat="1" fontId="51" applyFont="1" fillId="0" applyFill="1" borderId="19" applyBorder="1" applyAlignment="1" xfId="0">
      <alignment vertical="top"/>
    </xf>
    <xf numFmtId="3" applyNumberFormat="1" fontId="51" applyFont="1" fillId="7" applyFill="1" borderId="18" applyBorder="1" applyAlignment="1" xfId="0">
      <alignment vertical="top"/>
    </xf>
    <xf numFmtId="3" applyNumberFormat="1" fontId="51" applyFont="1" fillId="7" applyFill="1" borderId="20" applyBorder="1" applyAlignment="1" xfId="0">
      <alignment vertical="top"/>
    </xf>
    <xf numFmtId="3" applyNumberFormat="1" fontId="51" applyFont="1" fillId="0" applyFill="1" borderId="20" applyBorder="1" applyAlignment="1" xfId="0">
      <alignment vertical="top"/>
    </xf>
    <xf numFmtId="0" applyNumberFormat="1" fontId="54" applyFont="1" fillId="0" applyFill="1" applyAlignment="1" xfId="0">
      <alignment wrapText="1" vertical="top" horizontal="center"/>
    </xf>
    <xf numFmtId="0" applyNumberFormat="1" fontId="46" applyFont="1" fillId="0" applyFill="1" borderId="16" applyBorder="1" applyAlignment="1" xfId="0">
      <alignment vertical="top" horizontal="center"/>
    </xf>
    <xf numFmtId="3" applyNumberFormat="1" fontId="50" applyFont="1" fillId="0" applyFill="1" applyAlignment="1" xfId="0">
      <alignment wrapText="1" vertical="top" horizontal="right"/>
    </xf>
    <xf numFmtId="3" applyNumberFormat="1" fontId="50" applyFont="1" fillId="0" applyFill="1" applyAlignment="1" xfId="0">
      <alignment wrapText="1" vertical="top"/>
    </xf>
    <xf numFmtId="0" applyNumberFormat="1" fontId="46" applyFont="1" fillId="0" applyFill="1" xfId="0"/>
    <xf numFmtId="3" applyNumberFormat="1" fontId="46" applyFont="1" fillId="0" applyFill="1" borderId="16" applyBorder="1" applyAlignment="1" xfId="0">
      <alignment vertical="top" horizontal="right"/>
    </xf>
    <xf numFmtId="3" applyNumberFormat="1" fontId="61" applyFont="1" fillId="0" applyFill="1" borderId="16" applyBorder="1" applyAlignment="1" xfId="0">
      <alignment vertical="top" horizontal="right"/>
    </xf>
    <xf numFmtId="0" applyNumberFormat="1" fontId="50" applyFont="1" fillId="0" applyFill="1" applyAlignment="1" xfId="0">
      <alignment wrapText="1" vertical="top" horizontal="center"/>
    </xf>
    <xf numFmtId="3" applyNumberFormat="1" fontId="47" applyFont="1" fillId="0" applyFill="1" applyAlignment="1" xfId="0">
      <alignment vertical="top" horizontal="right"/>
    </xf>
    <xf numFmtId="3" applyNumberFormat="1" fontId="54" applyFont="1" fillId="0" applyFill="1" applyAlignment="1" xfId="0">
      <alignment wrapText="1" vertical="top" horizontal="center"/>
    </xf>
    <xf numFmtId="3" applyNumberFormat="1" fontId="54" applyFont="1" fillId="0" applyFill="1" borderId="21" applyBorder="1" applyAlignment="1" xfId="0">
      <alignment horizontal="center"/>
    </xf>
    <xf numFmtId="0" applyNumberFormat="1" fontId="47" applyFont="1" fillId="0" applyFill="1" applyAlignment="1" xfId="0">
      <alignment horizontal="center"/>
    </xf>
    <xf numFmtId="3" applyNumberFormat="1" fontId="50" applyFont="1" fillId="0" applyFill="1" borderId="21" applyBorder="1" applyAlignment="1" xfId="0">
      <alignment wrapText="1" vertical="top" horizontal="center"/>
    </xf>
    <xf numFmtId="3" applyNumberFormat="1" fontId="50" applyFont="1" fillId="0" applyFill="1" applyAlignment="1" xfId="0">
      <alignment wrapText="1" vertical="top" horizontal="center"/>
    </xf>
    <xf numFmtId="3" applyNumberFormat="1" fontId="54" applyFont="1" fillId="0" applyFill="1" applyAlignment="1" xfId="0">
      <alignment horizontal="center"/>
    </xf>
    <xf numFmtId="3" applyNumberFormat="1" fontId="47" applyFont="1" fillId="0" applyFill="1" applyAlignment="1" xfId="0">
      <alignment horizontal="center"/>
    </xf>
    <xf numFmtId="0" applyNumberFormat="1" fontId="1" applyFont="1" fillId="0" applyFill="1" xfId="0"/>
    <xf numFmtId="0" applyNumberFormat="1" fontId="73" applyFont="1" fillId="0" applyFill="1" borderId="22" applyBorder="1" xfId="0"/>
    <xf numFmtId="0" applyNumberFormat="1" fontId="74" applyFont="1" fillId="0" applyFill="1" borderId="22" applyBorder="1" applyAlignment="1" xfId="0">
      <alignment wrapText="1" vertical="top"/>
    </xf>
    <xf numFmtId="0" applyNumberFormat="1" fontId="60" applyFont="1" fillId="0" applyFill="1" applyAlignment="1" xfId="0">
      <alignment wrapText="1" vertical="top" horizontal="left"/>
    </xf>
    <xf numFmtId="0" applyNumberFormat="1" fontId="60" applyFont="1" fillId="0" applyFill="1" borderId="22" applyBorder="1" applyAlignment="1" xfId="0">
      <alignment vertical="top" horizontal="center"/>
    </xf>
    <xf numFmtId="0" applyNumberFormat="1" fontId="60" applyFont="1" fillId="0" applyFill="1" borderId="22" applyBorder="1" applyAlignment="1" xfId="0">
      <alignment wrapText="1" vertical="top"/>
    </xf>
    <xf numFmtId="3" applyNumberFormat="1" fontId="60" applyFont="1" fillId="0" applyFill="1" borderId="22" applyBorder="1" applyAlignment="1" xfId="0">
      <alignment vertical="top" horizontal="right"/>
    </xf>
    <xf numFmtId="0" applyNumberFormat="1" fontId="60" applyFont="1" fillId="0" applyFill="1" borderId="23" applyBorder="1" applyAlignment="1" xfId="0">
      <alignment wrapText="1" vertical="top"/>
    </xf>
    <xf numFmtId="0" applyNumberFormat="1" fontId="61" applyFont="1" fillId="0" applyFill="1" borderId="22" applyBorder="1" applyAlignment="1" xfId="0">
      <alignment vertical="top" horizontal="right"/>
    </xf>
    <xf numFmtId="0" applyNumberFormat="1" fontId="47" applyFont="1" fillId="0" applyFill="1" borderId="23" applyBorder="1" applyAlignment="1" xfId="0">
      <alignment wrapText="1" vertical="top"/>
    </xf>
    <xf numFmtId="0" applyNumberFormat="1" fontId="51" applyFont="1" fillId="0" applyFill="1" xfId="0"/>
    <xf numFmtId="0" applyNumberFormat="1" fontId="47" applyFont="1" fillId="0" applyFill="1" applyAlignment="1" xfId="0">
      <alignment vertical="top" horizontal="center"/>
    </xf>
    <xf numFmtId="0" applyNumberFormat="1" fontId="51" applyFont="1" fillId="0" applyFill="1" applyAlignment="1" xfId="0">
      <alignment wrapText="1" vertical="top"/>
    </xf>
    <xf numFmtId="3" applyNumberFormat="1" fontId="51" applyFont="1" fillId="0" applyFill="1" applyAlignment="1" xfId="0">
      <alignment vertical="top"/>
    </xf>
    <xf numFmtId="0" applyNumberFormat="1" fontId="46" applyFont="1" fillId="0" applyFill="1" xfId="0"/>
    <xf numFmtId="0" applyNumberFormat="1" fontId="47" applyFont="1" fillId="0" applyFill="1" applyAlignment="1" xfId="0">
      <alignment wrapText="1" vertical="top"/>
    </xf>
    <xf numFmtId="0" applyNumberFormat="1" fontId="49" applyFont="1" fillId="0" applyFill="1" borderId="23" applyBorder="1" applyAlignment="1" xfId="0">
      <alignment wrapText="1" vertical="top"/>
    </xf>
    <xf numFmtId="0" applyNumberFormat="1" fontId="54" applyFont="1" fillId="0" applyFill="1" applyAlignment="1" xfId="0">
      <alignment wrapText="1" vertical="top" horizontal="center"/>
    </xf>
    <xf numFmtId="3" applyNumberFormat="1" fontId="47" applyFont="1" fillId="0" applyFill="1" borderId="21" applyBorder="1" xfId="0"/>
    <xf numFmtId="0" applyNumberFormat="1" fontId="75" applyFont="1" fillId="0" applyFill="1" borderId="22" applyBorder="1" applyAlignment="1" xfId="0">
      <alignment vertical="top" horizontal="center"/>
    </xf>
    <xf numFmtId="3" applyNumberFormat="1" fontId="51" applyFont="1" fillId="0" applyFill="1" borderId="22" applyBorder="1" applyAlignment="1" xfId="0">
      <alignment vertical="top" horizontal="right"/>
    </xf>
    <xf numFmtId="3" applyNumberFormat="1" fontId="75" applyFont="1" fillId="0" applyFill="1" borderId="22" applyBorder="1" applyAlignment="1" xfId="0">
      <alignment vertical="top" horizontal="right"/>
    </xf>
    <xf numFmtId="3" applyNumberFormat="1" fontId="51" applyFont="1" fillId="0" applyFill="1" applyAlignment="1" xfId="0">
      <alignment vertical="top" horizontal="right"/>
    </xf>
    <xf numFmtId="3" applyNumberFormat="1" fontId="55" applyFont="1" fillId="0" applyFill="1" applyAlignment="1" xfId="0">
      <alignment vertical="top"/>
    </xf>
    <xf numFmtId="0" applyNumberFormat="1" fontId="55" applyFont="1" fillId="0" applyFill="1" xfId="0"/>
    <xf numFmtId="0" applyNumberFormat="1" fontId="58" applyFont="1" fillId="0" applyFill="1" xfId="0"/>
    <xf numFmtId="0" applyNumberFormat="1" fontId="76" applyFont="1" fillId="0" applyFill="1" borderId="22" applyBorder="1" applyAlignment="1" xfId="0">
      <alignment vertical="top" horizontal="center"/>
    </xf>
    <xf numFmtId="0" applyNumberFormat="1" fontId="58" applyFont="1" fillId="0" applyFill="1" borderId="22" applyBorder="1" applyAlignment="1" xfId="0">
      <alignment wrapText="1" vertical="top"/>
    </xf>
    <xf numFmtId="3" applyNumberFormat="1" fontId="58" applyFont="1" fillId="0" applyFill="1" borderId="22" applyBorder="1" applyAlignment="1" xfId="0">
      <alignment vertical="top" horizontal="right"/>
    </xf>
    <xf numFmtId="3" applyNumberFormat="1" fontId="76" applyFont="1" fillId="0" applyFill="1" borderId="22" applyBorder="1" applyAlignment="1" xfId="0">
      <alignment vertical="top" horizontal="right"/>
    </xf>
    <xf numFmtId="3" applyNumberFormat="1" fontId="58" applyFont="1" fillId="0" applyFill="1" applyAlignment="1" xfId="0">
      <alignment vertical="top" horizontal="right"/>
    </xf>
    <xf numFmtId="3" applyNumberFormat="1" fontId="54" applyFont="1" fillId="0" applyFill="1" applyAlignment="1" xfId="0">
      <alignment vertical="top"/>
    </xf>
    <xf numFmtId="3" applyNumberFormat="1" fontId="58" applyFont="1" fillId="0" applyFill="1" applyAlignment="1" xfId="0">
      <alignment vertical="top"/>
    </xf>
    <xf numFmtId="0" applyNumberFormat="1" fontId="50" applyFont="1" fillId="0" applyFill="1" xfId="0"/>
    <xf numFmtId="0" applyNumberFormat="1" fontId="51" applyFont="1" fillId="0" applyFill="1" borderId="22" applyBorder="1" applyAlignment="1" xfId="0">
      <alignment vertical="top" horizontal="center"/>
    </xf>
    <xf numFmtId="0" applyNumberFormat="1" fontId="77" applyFont="1" fillId="0" applyFill="1" borderId="23" applyBorder="1" applyAlignment="1" xfId="0">
      <alignment wrapText="1" vertical="top"/>
    </xf>
    <xf numFmtId="0" applyNumberFormat="1" fontId="54" applyFont="1" fillId="0" applyFill="1" xfId="0"/>
    <xf numFmtId="0" applyNumberFormat="1" fontId="58" applyFont="1" fillId="0" applyFill="1" borderId="22" applyBorder="1" applyAlignment="1" xfId="0">
      <alignment vertical="top" horizontal="center"/>
    </xf>
    <xf numFmtId="0" applyNumberFormat="1" fontId="78" applyFont="1" fillId="0" applyFill="1" borderId="23" applyBorder="1" applyAlignment="1" xfId="0">
      <alignment wrapText="1" vertical="top"/>
    </xf>
    <xf numFmtId="3" applyNumberFormat="1" fontId="51" applyFont="1" fillId="0" applyFill="1" borderId="21" applyBorder="1" xfId="0"/>
    <xf numFmtId="3" applyNumberFormat="1" fontId="58" applyFont="1" fillId="0" applyFill="1" borderId="23" applyBorder="1" applyAlignment="1" xfId="0">
      <alignment vertical="top" horizontal="right"/>
    </xf>
    <xf numFmtId="0" applyNumberFormat="1" fontId="54" applyFont="1" fillId="0" applyFill="1" borderId="21" applyBorder="1" xfId="0"/>
    <xf numFmtId="3" applyNumberFormat="1" fontId="58" applyFont="1" fillId="0" applyFill="1" borderId="21" applyBorder="1" applyAlignment="1" xfId="0">
      <alignment vertical="top" horizontal="right"/>
    </xf>
    <xf numFmtId="3" applyNumberFormat="1" fontId="54" applyFont="1" fillId="0" applyFill="1" borderId="21" applyBorder="1" applyAlignment="1" xfId="0">
      <alignment vertical="top"/>
    </xf>
    <xf numFmtId="3" applyNumberFormat="1" fontId="51" applyFont="1" fillId="0" applyFill="1" xfId="0"/>
    <xf numFmtId="0" applyNumberFormat="1" fontId="61" applyFont="1" fillId="0" applyFill="1" xfId="0"/>
    <xf numFmtId="0" applyNumberFormat="1" fontId="47" applyFont="1" fillId="0" applyFill="1" applyAlignment="1" xfId="0">
      <alignment wrapText="1" vertical="top" horizontal="left"/>
    </xf>
    <xf numFmtId="0" applyNumberFormat="1" fontId="61" applyFont="1" fillId="0" applyFill="1" applyAlignment="1" xfId="0">
      <alignment wrapText="1" vertical="top" horizontal="left"/>
    </xf>
    <xf numFmtId="3" applyNumberFormat="1" fontId="54" applyFont="1" fillId="0" applyFill="1" applyAlignment="1" xfId="0">
      <alignment wrapText="1" vertical="top" horizontal="center"/>
    </xf>
    <xf numFmtId="3" applyNumberFormat="1" fontId="51" applyFont="1" fillId="0" applyFill="1" borderId="24" applyBorder="1" applyAlignment="1" xfId="0">
      <alignment vertical="top" horizontal="right"/>
    </xf>
    <xf numFmtId="3" applyNumberFormat="1" fontId="46" applyFont="1" fillId="0" applyFill="1" borderId="24" applyBorder="1" applyAlignment="1" xfId="0">
      <alignment vertical="top"/>
    </xf>
    <xf numFmtId="0" applyNumberFormat="1" fontId="47" applyFont="1" fillId="0" applyFill="1" xfId="0"/>
    <xf numFmtId="3" applyNumberFormat="1" fontId="47" applyFont="1" fillId="0" applyFill="1" applyAlignment="1" xfId="0">
      <alignment horizontal="center"/>
    </xf>
    <xf numFmtId="0" applyNumberFormat="1" fontId="47" applyFont="1" fillId="0" applyFill="1" applyAlignment="1" xfId="0">
      <alignment horizontal="center"/>
    </xf>
    <xf numFmtId="0" applyNumberFormat="1" fontId="79" applyFont="1" fillId="0" applyFill="1" applyAlignment="1" xfId="0">
      <alignment horizontal="center"/>
    </xf>
    <xf numFmtId="2" applyNumberFormat="1" fontId="51" applyFont="1" fillId="0" applyFill="1" applyAlignment="1" xfId="0">
      <alignment horizontal="center"/>
    </xf>
    <xf numFmtId="3" applyNumberFormat="1" fontId="51" applyFont="1" fillId="0" applyFill="1" applyAlignment="1" xfId="0">
      <alignment horizontal="center"/>
    </xf>
    <xf numFmtId="3" applyNumberFormat="1" fontId="79" applyFont="1" fillId="0" applyFill="1" borderId="25" applyBorder="1" applyAlignment="1" xfId="0">
      <alignment horizontal="center"/>
    </xf>
    <xf numFmtId="0" applyNumberFormat="1" fontId="61" applyFont="1" fillId="0" applyFill="1" applyAlignment="1" xfId="0">
      <alignment wrapText="1" vertical="top" horizontal="left"/>
    </xf>
    <xf numFmtId="0" applyNumberFormat="1" fontId="61" applyFont="1" fillId="0" applyFill="1" applyAlignment="1" xfId="0">
      <alignment vertical="top" horizontal="left"/>
    </xf>
    <xf numFmtId="0" applyNumberFormat="1" fontId="60" applyFont="1" fillId="0" applyFill="1" borderId="26" applyBorder="1" applyAlignment="1" xfId="0">
      <alignment vertical="top" horizontal="center"/>
    </xf>
    <xf numFmtId="0" applyNumberFormat="1" fontId="80" applyFont="1" fillId="0" applyFill="1" borderId="27" applyBorder="1" applyAlignment="1" xfId="0">
      <alignment vertical="top" horizontal="right"/>
    </xf>
    <xf numFmtId="3" applyNumberFormat="1" fontId="60" applyFont="1" fillId="0" applyFill="1" borderId="28" applyBorder="1" applyAlignment="1" xfId="0">
      <alignment vertical="top" horizontal="right"/>
    </xf>
    <xf numFmtId="0" applyNumberFormat="1" fontId="75" applyFont="1" fillId="0" applyFill="1" borderId="26" applyBorder="1" applyAlignment="1" xfId="0">
      <alignment wrapText="1" vertical="top"/>
    </xf>
    <xf numFmtId="3" applyNumberFormat="1" fontId="60" applyFont="1" fillId="0" applyFill="1" borderId="26" applyBorder="1" applyAlignment="1" xfId="0">
      <alignment vertical="top" horizontal="right"/>
    </xf>
    <xf numFmtId="3" applyNumberFormat="1" fontId="75" applyFont="1" fillId="0" applyFill="1" borderId="26" applyBorder="1" applyAlignment="1" xfId="0">
      <alignment vertical="top" horizontal="right"/>
    </xf>
    <xf numFmtId="0" applyNumberFormat="1" fontId="60" applyFont="1" fillId="0" applyFill="1" borderId="26" applyBorder="1" applyAlignment="1" xfId="0">
      <alignment wrapText="1" vertical="top"/>
    </xf>
    <xf numFmtId="0" applyNumberFormat="1" fontId="46" applyFont="1" fillId="0" applyFill="1" xfId="0"/>
    <xf numFmtId="0" applyNumberFormat="1" fontId="47" applyFont="1" fillId="0" applyFill="1" applyAlignment="1" xfId="0">
      <alignment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Relationships xmlns="http://schemas.openxmlformats.org/package/2006/relationships"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2.xml.rels>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sheet2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W78"/>
  <sheetViews>
    <sheetView showZeros="true" workbookViewId="0" topLeftCell="A1">
      <pane activePane="bottomLeft" ySplit="5" topLeftCell="A60" state="frozen"/>
      <selection activeCell="A65" sqref="A65" pane="bottomLeft" activeCellId="0"/>
    </sheetView>
  </sheetViews>
  <sheetFormatPr baseColWidth="8" customHeight="true" defaultColWidth="9.1406253092569294" defaultRowHeight="13.5" zeroHeight="false" outlineLevelRow="0" outlineLevelCol="1"/>
  <cols>
    <col customWidth="true" max="1" min="1" outlineLevel="0" style="595" width="3.42578129823879"/>
    <col customWidth="1" max="2" min="2" outlineLevel="0" style="327" width="46.6640625"/>
    <col min="3" max="3" width="11.44140625" customWidth="1" style="330"/>
    <col min="4" max="4" width="11.109375" customWidth="1" style="330"/>
    <col customWidth="1" max="5" min="5" outlineLevel="0" style="330" width="12.33203125"/>
    <col customWidth="true" max="6" min="6" outlineLevel="1" style="330" width="10.664062184135" hidden="1"/>
    <col customWidth="true" max="7" min="7" outlineLevel="1" style="327" width="10.9999998308338" hidden="1"/>
    <col customWidth="true" max="8" min="8" outlineLevel="1" style="327" width="11.6640623533012" hidden="1"/>
    <col customWidth="true" max="9" min="9" outlineLevel="1" style="327" width="11.5546876202666" hidden="1"/>
    <col customWidth="true" max="10" min="10" outlineLevel="1" style="327" width="12.332030584569" hidden="1"/>
    <col customWidth="true" max="11" min="11" outlineLevel="1" style="327" width="12.332030584569" hidden="1"/>
    <col customWidth="true" max="12" min="12" outlineLevel="1" style="327" width="11.4257816365712" hidden="1"/>
    <col customWidth="true" max="13" min="13" outlineLevel="1" style="327" width="11.4257816365712" hidden="1"/>
    <col customWidth="true" max="14" min="14" outlineLevel="1" style="327" width="11.4257816365712" hidden="1"/>
    <col customWidth="true" max="15" min="15" outlineLevel="1" style="327" width="11.4257816365712" hidden="1"/>
    <col customWidth="true" max="16" min="16" outlineLevel="1" style="327" width="11.4257816365712" hidden="1"/>
    <col customWidth="true" max="17" min="17" outlineLevel="1" style="327" width="11.4257816365712" hidden="1"/>
    <col min="18" max="18" width="11.4257816365712" style="327" customWidth="1" outlineLevel="1" hidden="1"/>
    <col customWidth="true" max="19" min="19" outlineLevel="0" style="327" width="9.14062530925693" collapsed="1"/>
    <col customWidth="true" max="20" min="20" outlineLevel="0" style="327" width="9.14062530925693"/>
    <col customWidth="true" max="21" min="21" outlineLevel="0" style="327" width="9.14062530925693"/>
    <col customWidth="true" max="22" min="22" outlineLevel="0" style="327" width="9.14062530925693"/>
    <col customWidth="true" max="23" min="23" outlineLevel="0" style="327" width="9.14062530925693"/>
    <col customWidth="true" max="24" min="24" outlineLevel="0" style="327" width="9.14062530925693"/>
    <col customWidth="true" max="25" min="25" outlineLevel="0" style="327" width="9.14062530925693"/>
    <col customWidth="true" max="26" min="26" outlineLevel="0" style="327" width="9.14062530925693"/>
    <col customWidth="true" max="27" min="27" outlineLevel="0" style="327" width="9.14062530925693"/>
    <col customWidth="true" max="28" min="28" outlineLevel="0" style="327" width="9.14062530925693"/>
    <col customWidth="true" max="29" min="29" outlineLevel="0" style="327" width="9.14062530925693"/>
    <col customWidth="true" max="30" min="30" outlineLevel="0" style="327" width="9.14062530925693"/>
    <col customWidth="true" max="31" min="31" outlineLevel="0" style="327" width="9.14062530925693"/>
    <col customWidth="true" max="32" min="32" outlineLevel="0" style="327" width="9.14062530925693"/>
    <col customWidth="true" max="33" min="33" outlineLevel="0" style="327" width="9.14062530925693"/>
    <col customWidth="true" max="34" min="34" outlineLevel="0" style="327" width="9.14062530925693"/>
    <col customWidth="true" max="35" min="35" outlineLevel="0" style="327" width="9.14062530925693"/>
    <col customWidth="true" max="36" min="36" outlineLevel="0" style="327" width="9.14062530925693"/>
    <col customWidth="true" max="37" min="37" outlineLevel="0" style="327" width="9.14062530925693"/>
    <col customWidth="true" max="38" min="38" outlineLevel="0" style="327" width="9.14062530925693"/>
    <col customWidth="true" max="39" min="39" outlineLevel="0" style="327" width="9.14062530925693"/>
    <col customWidth="true" max="40" min="40" outlineLevel="0" style="327" width="9.14062530925693"/>
    <col customWidth="true" max="41" min="41" outlineLevel="0" style="327" width="9.14062530925693"/>
    <col customWidth="true" max="42" min="42" outlineLevel="0" style="327" width="9.14062530925693"/>
    <col customWidth="true" max="43" min="43" outlineLevel="0" style="327" width="9.14062530925693"/>
    <col customWidth="true" max="44" min="44" outlineLevel="0" style="327" width="9.14062530925693"/>
    <col customWidth="true" max="45" min="45" outlineLevel="0" style="327" width="9.14062530925693"/>
    <col customWidth="true" max="46" min="46" outlineLevel="0" style="327" width="9.14062530925693"/>
    <col customWidth="true" max="47" min="47" outlineLevel="0" style="327" width="9.14062530925693"/>
    <col customWidth="true" max="48" min="48" outlineLevel="0" style="327" width="9.14062530925693"/>
    <col customWidth="true" max="49" min="49" outlineLevel="0" style="327" width="9.14062530925693"/>
    <col customWidth="true" max="50" min="50" outlineLevel="0" style="327" width="9.14062530925693"/>
    <col customWidth="true" max="51" min="51" outlineLevel="0" style="327" width="9.14062530925693"/>
    <col customWidth="true" max="52" min="52" outlineLevel="0" style="327" width="9.14062530925693"/>
    <col customWidth="true" max="53" min="53" outlineLevel="0" style="327" width="9.14062530925693"/>
    <col customWidth="true" max="54" min="54" outlineLevel="0" style="327" width="9.14062530925693"/>
    <col customWidth="true" max="55" min="55" outlineLevel="0" style="327" width="9.14062530925693"/>
    <col customWidth="true" max="56" min="56" outlineLevel="0" style="327" width="9.14062530925693"/>
    <col customWidth="true" max="57" min="57" outlineLevel="0" style="327" width="9.14062530925693"/>
    <col customWidth="true" max="58" min="58" outlineLevel="0" style="327" width="9.14062530925693"/>
    <col customWidth="true" max="59" min="59" outlineLevel="0" style="327" width="9.14062530925693"/>
    <col customWidth="true" max="60" min="60" outlineLevel="0" style="327" width="9.14062530925693"/>
    <col customWidth="true" max="61" min="61" outlineLevel="0" style="327" width="9.14062530925693"/>
    <col customWidth="true" max="62" min="62" outlineLevel="0" style="327" width="9.14062530925693"/>
    <col customWidth="true" max="63" min="63" outlineLevel="0" style="327" width="9.14062530925693"/>
    <col customWidth="true" max="64" min="64" outlineLevel="0" style="327" width="9.14062530925693"/>
    <col customWidth="true" max="65" min="65" outlineLevel="0" style="327" width="9.14062530925693"/>
    <col customWidth="true" max="66" min="66" outlineLevel="0" style="327" width="9.14062530925693"/>
    <col customWidth="true" max="67" min="67" outlineLevel="0" style="327" width="9.14062530925693"/>
    <col customWidth="true" max="68" min="68" outlineLevel="0" style="327" width="9.14062530925693"/>
    <col customWidth="true" max="69" min="69" outlineLevel="0" style="327" width="9.14062530925693"/>
    <col customWidth="true" max="70" min="70" outlineLevel="0" style="327" width="9.14062530925693"/>
    <col customWidth="true" max="71" min="71" outlineLevel="0" style="327" width="9.14062530925693"/>
    <col customWidth="true" max="72" min="72" outlineLevel="0" style="327" width="9.14062530925693"/>
    <col customWidth="true" max="73" min="73" outlineLevel="0" style="327" width="9.14062530925693"/>
    <col customWidth="true" max="74" min="74" outlineLevel="0" style="327" width="9.14062530925693"/>
    <col customWidth="true" max="75" min="75" outlineLevel="0" style="327" width="9.14062530925693"/>
    <col customWidth="true" max="76" min="76" outlineLevel="0" style="327" width="9.14062530925693"/>
    <col customWidth="true" max="77" min="77" outlineLevel="0" style="327" width="9.14062530925693"/>
    <col customWidth="true" max="78" min="78" outlineLevel="0" style="327" width="9.14062530925693"/>
    <col customWidth="true" max="79" min="79" outlineLevel="0" style="327" width="9.14062530925693"/>
    <col customWidth="true" max="80" min="80" outlineLevel="0" style="327" width="9.14062530925693"/>
    <col customWidth="true" max="81" min="81" outlineLevel="0" style="327" width="9.14062530925693"/>
    <col customWidth="true" max="82" min="82" outlineLevel="0" style="327" width="9.14062530925693"/>
    <col customWidth="true" max="83" min="83" outlineLevel="0" style="327" width="9.14062530925693"/>
    <col customWidth="true" max="84" min="84" outlineLevel="0" style="327" width="9.14062530925693"/>
    <col customWidth="true" max="85" min="85" outlineLevel="0" style="327" width="9.14062530925693"/>
    <col customWidth="true" max="86" min="86" outlineLevel="0" style="327" width="9.14062530925693"/>
    <col customWidth="true" max="87" min="87" outlineLevel="0" style="327" width="9.14062530925693"/>
    <col customWidth="true" max="88" min="88" outlineLevel="0" style="327" width="9.14062530925693"/>
    <col customWidth="true" max="89" min="89" outlineLevel="0" style="327" width="9.14062530925693"/>
    <col customWidth="true" max="90" min="90" outlineLevel="0" style="327" width="9.14062530925693"/>
    <col customWidth="true" max="91" min="91" outlineLevel="0" style="327" width="9.14062530925693"/>
    <col customWidth="true" max="92" min="92" outlineLevel="0" style="327" width="9.14062530925693"/>
    <col customWidth="true" max="93" min="93" outlineLevel="0" style="327" width="9.14062530925693"/>
    <col customWidth="true" max="94" min="94" outlineLevel="0" style="327" width="9.14062530925693"/>
    <col customWidth="true" max="95" min="95" outlineLevel="0" style="327" width="9.14062530925693"/>
    <col customWidth="true" max="96" min="96" outlineLevel="0" style="327" width="9.14062530925693"/>
    <col customWidth="true" max="97" min="97" outlineLevel="0" style="327" width="9.14062530925693"/>
    <col customWidth="true" max="98" min="98" outlineLevel="0" style="327" width="9.14062530925693"/>
    <col customWidth="true" max="99" min="99" outlineLevel="0" style="327" width="9.14062530925693"/>
    <col customWidth="true" max="100" min="100" outlineLevel="0" style="327" width="9.14062530925693"/>
    <col customWidth="true" max="101" min="101" outlineLevel="0" style="327" width="9.14062530925693"/>
    <col customWidth="true" max="102" min="102" outlineLevel="0" style="327" width="9.14062530925693"/>
    <col customWidth="true" max="103" min="103" outlineLevel="0" style="327" width="9.14062530925693"/>
    <col customWidth="true" max="104" min="104" outlineLevel="0" style="327" width="9.14062530925693"/>
    <col customWidth="true" max="105" min="105" outlineLevel="0" style="327" width="9.14062530925693"/>
    <col customWidth="true" max="106" min="106" outlineLevel="0" style="327" width="9.14062530925693"/>
    <col customWidth="true" max="107" min="107" outlineLevel="0" style="327" width="9.14062530925693"/>
    <col customWidth="true" max="108" min="108" outlineLevel="0" style="327" width="9.14062530925693"/>
    <col customWidth="true" max="109" min="109" outlineLevel="0" style="327" width="9.14062530925693"/>
    <col customWidth="true" max="110" min="110" outlineLevel="0" style="327" width="9.14062530925693"/>
    <col customWidth="true" max="111" min="111" outlineLevel="0" style="327" width="9.14062530925693"/>
    <col customWidth="true" max="112" min="112" outlineLevel="0" style="327" width="9.14062530925693"/>
    <col customWidth="true" max="113" min="113" outlineLevel="0" style="327" width="9.14062530925693"/>
    <col customWidth="true" max="114" min="114" outlineLevel="0" style="327" width="9.14062530925693"/>
    <col customWidth="true" max="115" min="115" outlineLevel="0" style="327" width="9.14062530925693"/>
    <col customWidth="true" max="116" min="116" outlineLevel="0" style="327" width="9.14062530925693"/>
    <col customWidth="true" max="117" min="117" outlineLevel="0" style="327" width="9.14062530925693"/>
    <col customWidth="true" max="118" min="118" outlineLevel="0" style="327" width="9.14062530925693"/>
    <col customWidth="true" max="119" min="119" outlineLevel="0" style="327" width="9.14062530925693"/>
    <col customWidth="true" max="120" min="120" outlineLevel="0" style="327" width="9.14062530925693"/>
    <col customWidth="true" max="121" min="121" outlineLevel="0" style="327" width="9.14062530925693"/>
    <col customWidth="true" max="122" min="122" outlineLevel="0" style="327" width="9.14062530925693"/>
    <col customWidth="true" max="123" min="123" outlineLevel="0" style="327" width="9.14062530925693"/>
    <col customWidth="true" max="124" min="124" outlineLevel="0" style="327" width="9.14062530925693"/>
    <col customWidth="true" max="125" min="125" outlineLevel="0" style="327" width="9.14062530925693"/>
    <col customWidth="true" max="126" min="126" outlineLevel="0" style="327" width="9.14062530925693"/>
    <col customWidth="true" max="127" min="127" outlineLevel="0" style="327" width="9.14062530925693"/>
    <col customWidth="true" max="128" min="128" outlineLevel="0" style="327" width="9.14062530925693"/>
    <col customWidth="true" max="129" min="129" outlineLevel="0" style="327" width="9.14062530925693"/>
    <col customWidth="true" max="130" min="130" outlineLevel="0" style="327" width="9.14062530925693"/>
    <col customWidth="true" max="131" min="131" outlineLevel="0" style="327" width="9.14062530925693"/>
    <col customWidth="true" max="132" min="132" outlineLevel="0" style="327" width="9.14062530925693"/>
    <col customWidth="true" max="133" min="133" outlineLevel="0" style="327" width="9.14062530925693"/>
    <col customWidth="true" max="134" min="134" outlineLevel="0" style="327" width="9.14062530925693"/>
    <col customWidth="true" max="135" min="135" outlineLevel="0" style="327" width="9.14062530925693"/>
    <col customWidth="true" max="136" min="136" outlineLevel="0" style="327" width="9.14062530925693"/>
    <col customWidth="true" max="137" min="137" outlineLevel="0" style="327" width="9.14062530925693"/>
    <col customWidth="true" max="138" min="138" outlineLevel="0" style="327" width="9.14062530925693"/>
    <col customWidth="true" max="139" min="139" outlineLevel="0" style="327" width="9.14062530925693"/>
    <col customWidth="true" max="140" min="140" outlineLevel="0" style="327" width="9.14062530925693"/>
    <col customWidth="true" max="141" min="141" outlineLevel="0" style="327" width="9.14062530925693"/>
    <col customWidth="true" max="142" min="142" outlineLevel="0" style="327" width="9.14062530925693"/>
    <col customWidth="true" max="143" min="143" outlineLevel="0" style="327" width="9.14062530925693"/>
    <col customWidth="true" max="144" min="144" outlineLevel="0" style="327" width="9.14062530925693"/>
    <col customWidth="true" max="145" min="145" outlineLevel="0" style="327" width="9.14062530925693"/>
    <col customWidth="true" max="146" min="146" outlineLevel="0" style="327" width="9.14062530925693"/>
    <col customWidth="true" max="147" min="147" outlineLevel="0" style="327" width="9.14062530925693"/>
    <col customWidth="true" max="148" min="148" outlineLevel="0" style="327" width="9.14062530925693"/>
    <col customWidth="true" max="149" min="149" outlineLevel="0" style="327" width="9.14062530925693"/>
    <col customWidth="true" max="150" min="150" outlineLevel="0" style="327" width="9.14062530925693"/>
    <col customWidth="true" max="151" min="151" outlineLevel="0" style="327" width="9.14062530925693"/>
    <col customWidth="true" max="152" min="152" outlineLevel="0" style="327" width="9.14062530925693"/>
    <col customWidth="true" max="153" min="153" outlineLevel="0" style="327" width="9.14062530925693"/>
    <col customWidth="true" max="154" min="154" outlineLevel="0" style="327" width="9.14062530925693"/>
    <col customWidth="true" max="155" min="155" outlineLevel="0" style="327" width="9.14062530925693"/>
    <col customWidth="true" max="156" min="156" outlineLevel="0" style="327" width="9.14062530925693"/>
    <col customWidth="true" max="157" min="157" outlineLevel="0" style="327" width="9.14062530925693"/>
    <col customWidth="true" max="158" min="158" outlineLevel="0" style="327" width="9.14062530925693"/>
    <col customWidth="true" max="159" min="159" outlineLevel="0" style="327" width="9.14062530925693"/>
    <col customWidth="true" max="160" min="160" outlineLevel="0" style="327" width="9.14062530925693"/>
    <col customWidth="true" max="161" min="161" outlineLevel="0" style="327" width="9.14062530925693"/>
    <col customWidth="true" max="162" min="162" outlineLevel="0" style="327" width="9.14062530925693"/>
    <col customWidth="true" max="163" min="163" outlineLevel="0" style="327" width="9.14062530925693"/>
    <col customWidth="true" max="164" min="164" outlineLevel="0" style="327" width="9.14062530925693"/>
    <col customWidth="true" max="165" min="165" outlineLevel="0" style="327" width="9.14062530925693"/>
    <col customWidth="true" max="166" min="166" outlineLevel="0" style="327" width="9.14062530925693"/>
    <col customWidth="true" max="167" min="167" outlineLevel="0" style="327" width="9.14062530925693"/>
    <col customWidth="true" max="168" min="168" outlineLevel="0" style="327" width="9.14062530925693"/>
    <col customWidth="true" max="169" min="169" outlineLevel="0" style="327" width="9.14062530925693"/>
    <col customWidth="true" max="170" min="170" outlineLevel="0" style="327" width="9.14062530925693"/>
    <col customWidth="true" max="171" min="171" outlineLevel="0" style="327" width="9.14062530925693"/>
    <col customWidth="true" max="172" min="172" outlineLevel="0" style="327" width="9.14062530925693"/>
    <col customWidth="true" max="173" min="173" outlineLevel="0" style="327" width="9.14062530925693"/>
    <col customWidth="true" max="174" min="174" outlineLevel="0" style="327" width="9.14062530925693"/>
    <col customWidth="true" max="175" min="175" outlineLevel="0" style="327" width="9.14062530925693"/>
    <col customWidth="true" max="176" min="176" outlineLevel="0" style="327" width="9.14062530925693"/>
    <col customWidth="true" max="177" min="177" outlineLevel="0" style="327" width="9.14062530925693"/>
    <col customWidth="true" max="178" min="178" outlineLevel="0" style="327" width="9.14062530925693"/>
    <col customWidth="true" max="179" min="179" outlineLevel="0" style="327" width="9.14062530925693"/>
    <col customWidth="true" max="180" min="180" outlineLevel="0" style="327" width="9.14062530925693"/>
    <col customWidth="true" max="181" min="181" outlineLevel="0" style="327" width="9.14062530925693"/>
    <col customWidth="true" max="182" min="182" outlineLevel="0" style="327" width="9.14062530925693"/>
    <col customWidth="true" max="183" min="183" outlineLevel="0" style="327" width="9.14062530925693"/>
    <col customWidth="true" max="184" min="184" outlineLevel="0" style="327" width="9.14062530925693"/>
    <col customWidth="true" max="185" min="185" outlineLevel="0" style="327" width="9.14062530925693"/>
    <col customWidth="true" max="186" min="186" outlineLevel="0" style="327" width="9.14062530925693"/>
    <col customWidth="true" max="187" min="187" outlineLevel="0" style="327" width="9.14062530925693"/>
    <col customWidth="true" max="188" min="188" outlineLevel="0" style="327" width="9.14062530925693"/>
    <col customWidth="true" max="189" min="189" outlineLevel="0" style="327" width="9.14062530925693"/>
    <col customWidth="true" max="190" min="190" outlineLevel="0" style="327" width="9.14062530925693"/>
    <col customWidth="true" max="191" min="191" outlineLevel="0" style="327" width="9.14062530925693"/>
    <col customWidth="true" max="192" min="192" outlineLevel="0" style="327" width="9.14062530925693"/>
    <col customWidth="true" max="193" min="193" outlineLevel="0" style="327" width="9.14062530925693"/>
    <col customWidth="true" max="194" min="194" outlineLevel="0" style="327" width="9.14062530925693"/>
    <col customWidth="true" max="195" min="195" outlineLevel="0" style="327" width="9.14062530925693"/>
    <col customWidth="true" max="196" min="196" outlineLevel="0" style="327" width="9.14062530925693"/>
    <col customWidth="true" max="197" min="197" outlineLevel="0" style="327" width="9.14062530925693"/>
    <col customWidth="true" max="198" min="198" outlineLevel="0" style="327" width="9.14062530925693"/>
    <col customWidth="true" max="199" min="199" outlineLevel="0" style="327" width="9.14062530925693"/>
    <col customWidth="true" max="200" min="200" outlineLevel="0" style="327" width="9.14062530925693"/>
    <col customWidth="true" max="201" min="201" outlineLevel="0" style="327" width="9.14062530925693"/>
    <col customWidth="true" max="202" min="202" outlineLevel="0" style="327" width="9.14062530925693"/>
    <col customWidth="true" max="203" min="203" outlineLevel="0" style="327" width="9.14062530925693"/>
    <col customWidth="true" max="204" min="204" outlineLevel="0" style="327" width="9.14062530925693"/>
    <col customWidth="true" max="205" min="205" outlineLevel="0" style="327" width="9.14062530925693"/>
    <col customWidth="true" max="206" min="206" outlineLevel="0" style="327" width="9.14062530925693"/>
    <col customWidth="true" max="207" min="207" outlineLevel="0" style="327" width="9.14062530925693"/>
    <col customWidth="true" max="208" min="208" outlineLevel="0" style="327" width="9.14062530925693"/>
    <col customWidth="true" max="209" min="209" outlineLevel="0" style="327" width="9.14062530925693"/>
    <col customWidth="true" max="210" min="210" outlineLevel="0" style="327" width="9.14062530925693"/>
    <col customWidth="true" max="211" min="211" outlineLevel="0" style="327" width="9.14062530925693"/>
    <col customWidth="true" max="212" min="212" outlineLevel="0" style="327" width="9.14062530925693"/>
    <col customWidth="true" max="213" min="213" outlineLevel="0" style="327" width="9.14062530925693"/>
    <col customWidth="true" max="214" min="214" outlineLevel="0" style="327" width="9.14062530925693"/>
    <col customWidth="true" max="215" min="215" outlineLevel="0" style="327" width="9.14062530925693"/>
    <col customWidth="true" max="216" min="216" outlineLevel="0" style="327" width="9.14062530925693"/>
    <col customWidth="true" max="217" min="217" outlineLevel="0" style="327" width="9.14062530925693"/>
    <col customWidth="true" max="218" min="218" outlineLevel="0" style="327" width="9.14062530925693"/>
    <col customWidth="true" max="219" min="219" outlineLevel="0" style="327" width="9.14062530925693"/>
    <col customWidth="true" max="220" min="220" outlineLevel="0" style="327" width="9.14062530925693"/>
    <col customWidth="true" max="221" min="221" outlineLevel="0" style="327" width="9.14062530925693"/>
    <col customWidth="true" max="222" min="222" outlineLevel="0" style="327" width="9.14062530925693"/>
    <col customWidth="true" max="223" min="223" outlineLevel="0" style="327" width="9.14062530925693"/>
    <col customWidth="true" max="224" min="224" outlineLevel="0" style="327" width="9.14062530925693"/>
    <col customWidth="true" max="225" min="225" outlineLevel="0" style="327" width="9.14062530925693"/>
    <col customWidth="true" max="226" min="226" outlineLevel="0" style="327" width="9.14062530925693"/>
    <col customWidth="true" max="227" min="227" outlineLevel="0" style="327" width="9.14062530925693"/>
    <col customWidth="true" max="228" min="228" outlineLevel="0" style="327" width="9.14062530925693"/>
    <col customWidth="true" max="229" min="229" outlineLevel="0" style="327" width="9.14062530925693"/>
    <col customWidth="true" max="230" min="230" outlineLevel="0" style="327" width="9.14062530925693"/>
    <col customWidth="true" max="231" min="231" outlineLevel="0" style="327" width="9.14062530925693"/>
    <col customWidth="true" max="232" min="232" outlineLevel="0" style="327" width="9.14062530925693"/>
    <col customWidth="true" max="233" min="233" outlineLevel="0" style="327" width="9.14062530925693"/>
    <col customWidth="true" max="234" min="234" outlineLevel="0" style="327" width="9.14062530925693"/>
    <col customWidth="true" max="235" min="235" outlineLevel="0" style="327" width="9.14062530925693"/>
    <col customWidth="true" max="236" min="236" outlineLevel="0" style="327" width="9.14062530925693"/>
    <col customWidth="true" max="237" min="237" outlineLevel="0" style="327" width="9.14062530925693"/>
    <col customWidth="true" max="238" min="238" outlineLevel="0" style="327" width="9.14062530925693"/>
    <col customWidth="true" max="239" min="239" outlineLevel="0" style="327" width="9.14062530925693"/>
    <col customWidth="true" max="240" min="240" outlineLevel="0" style="327" width="9.14062530925693"/>
    <col customWidth="true" max="241" min="241" outlineLevel="0" style="327" width="9.14062530925693"/>
    <col customWidth="true" max="242" min="242" outlineLevel="0" style="327" width="9.14062530925693"/>
    <col customWidth="true" max="243" min="243" outlineLevel="0" style="327" width="9.14062530925693"/>
    <col customWidth="true" max="244" min="244" outlineLevel="0" style="327" width="9.14062530925693"/>
    <col customWidth="true" max="245" min="245" outlineLevel="0" style="327" width="9.14062530925693"/>
    <col customWidth="true" max="246" min="246" outlineLevel="0" style="327" width="9.14062530925693"/>
    <col customWidth="true" max="247" min="247" outlineLevel="0" style="327" width="9.14062530925693"/>
    <col customWidth="true" max="248" min="248" outlineLevel="0" style="327" width="9.14062530925693"/>
    <col customWidth="true" max="249" min="249" outlineLevel="0" style="327" width="9.14062530925693"/>
    <col customWidth="true" max="250" min="250" outlineLevel="0" style="327" width="9.14062530925693"/>
    <col customWidth="true" max="251" min="251" outlineLevel="0" style="327" width="9.14062530925693"/>
    <col customWidth="true" max="252" min="252" outlineLevel="0" style="327" width="9.14062530925693"/>
    <col customWidth="true" max="253" min="253" outlineLevel="0" style="327" width="9.14062530925693"/>
    <col customWidth="true" max="254" min="254" outlineLevel="0" style="327" width="9.14062530925693"/>
    <col customWidth="true" max="255" min="255" outlineLevel="0" style="327" width="9.14062530925693"/>
    <col customWidth="true" max="256" min="256" outlineLevel="0" style="327" width="9.14062530925693"/>
    <col customWidth="true" max="257" min="257" outlineLevel="0" style="327" width="9.14062530925693"/>
    <col customWidth="true" max="258" min="258" outlineLevel="0" style="327" width="9.14062530925693"/>
    <col customWidth="true" max="259" min="259" outlineLevel="0" style="327" width="9.14062530925693"/>
    <col customWidth="true" max="260" min="260" outlineLevel="0" style="327" width="9.14062530925693"/>
    <col customWidth="true" max="261" min="261" outlineLevel="0" style="327" width="9.14062530925693"/>
    <col customWidth="true" max="262" min="262" outlineLevel="0" style="327" width="9.14062530925693"/>
    <col customWidth="true" max="263" min="263" outlineLevel="0" style="327" width="9.14062530925693"/>
    <col customWidth="true" max="264" min="264" outlineLevel="0" style="327" width="9.14062530925693"/>
    <col customWidth="true" max="265" min="265" outlineLevel="0" style="327" width="9.14062530925693"/>
    <col customWidth="true" max="266" min="266" outlineLevel="0" style="327" width="9.14062530925693"/>
    <col customWidth="true" max="267" min="267" outlineLevel="0" style="327" width="9.14062530925693"/>
    <col customWidth="true" max="268" min="268" outlineLevel="0" style="327" width="9.14062530925693"/>
    <col customWidth="true" max="269" min="269" outlineLevel="0" style="327" width="9.14062530925693"/>
    <col customWidth="true" max="270" min="270" outlineLevel="0" style="327" width="9.14062530925693"/>
    <col customWidth="true" max="271" min="271" outlineLevel="0" style="327" width="9.14062530925693"/>
    <col customWidth="true" max="272" min="272" outlineLevel="0" style="327" width="9.14062530925693"/>
    <col customWidth="true" max="273" min="273" outlineLevel="0" style="327" width="9.14062530925693"/>
    <col customWidth="true" max="274" min="274" outlineLevel="0" style="327" width="9.14062530925693"/>
    <col customWidth="true" max="275" min="275" outlineLevel="0" style="327" width="9.14062530925693"/>
    <col customWidth="true" max="276" min="276" outlineLevel="0" style="327" width="9.14062530925693"/>
    <col customWidth="true" max="277" min="277" outlineLevel="0" style="327" width="9.14062530925693"/>
    <col customWidth="true" max="278" min="278" outlineLevel="0" style="327" width="9.14062530925693"/>
    <col customWidth="true" max="279" min="279" outlineLevel="0" style="327" width="9.14062530925693"/>
    <col customWidth="true" max="280" min="280" outlineLevel="0" style="327" width="9.14062530925693"/>
    <col customWidth="true" max="281" min="281" outlineLevel="0" style="327" width="9.14062530925693"/>
    <col customWidth="true" max="282" min="282" outlineLevel="0" style="327" width="9.14062530925693"/>
    <col customWidth="true" max="283" min="283" outlineLevel="0" style="327" width="9.14062530925693"/>
    <col customWidth="true" max="284" min="284" outlineLevel="0" style="327" width="9.14062530925693"/>
    <col customWidth="true" max="285" min="285" outlineLevel="0" style="327" width="9.14062530925693"/>
    <col customWidth="true" max="286" min="286" outlineLevel="0" style="327" width="9.14062530925693"/>
    <col customWidth="true" max="287" min="287" outlineLevel="0" style="327" width="9.14062530925693"/>
    <col customWidth="true" max="288" min="288" outlineLevel="0" style="327" width="9.14062530925693"/>
    <col customWidth="true" max="289" min="289" outlineLevel="0" style="327" width="9.14062530925693"/>
    <col customWidth="true" max="290" min="290" outlineLevel="0" style="327" width="9.14062530925693"/>
    <col customWidth="true" max="291" min="291" outlineLevel="0" style="327" width="9.14062530925693"/>
    <col customWidth="true" max="292" min="292" outlineLevel="0" style="327" width="9.14062530925693"/>
    <col customWidth="true" max="293" min="293" outlineLevel="0" style="327" width="9.14062530925693"/>
    <col customWidth="true" max="294" min="294" outlineLevel="0" style="327" width="9.14062530925693"/>
    <col customWidth="true" max="295" min="295" outlineLevel="0" style="327" width="9.14062530925693"/>
    <col customWidth="true" max="296" min="296" outlineLevel="0" style="327" width="9.14062530925693"/>
    <col customWidth="true" max="297" min="297" outlineLevel="0" style="327" width="9.14062530925693"/>
    <col customWidth="true" max="298" min="298" outlineLevel="0" style="327" width="9.14062530925693"/>
    <col customWidth="true" max="299" min="299" outlineLevel="0" style="327" width="9.14062530925693"/>
    <col customWidth="true" max="300" min="300" outlineLevel="0" style="327" width="9.14062530925693"/>
    <col customWidth="true" max="301" min="301" outlineLevel="0" style="327" width="9.14062530925693"/>
    <col customWidth="true" max="302" min="302" outlineLevel="0" style="327" width="9.14062530925693"/>
    <col customWidth="true" max="303" min="303" outlineLevel="0" style="327" width="9.14062530925693"/>
    <col customWidth="true" max="304" min="304" outlineLevel="0" style="327" width="9.14062530925693"/>
    <col customWidth="true" max="305" min="305" outlineLevel="0" style="327" width="9.14062530925693"/>
    <col customWidth="true" max="306" min="306" outlineLevel="0" style="327" width="9.14062530925693"/>
    <col customWidth="true" max="307" min="307" outlineLevel="0" style="327" width="9.14062530925693"/>
    <col customWidth="true" max="308" min="308" outlineLevel="0" style="327" width="9.14062530925693"/>
    <col customWidth="true" max="309" min="309" outlineLevel="0" style="327" width="9.14062530925693"/>
    <col customWidth="true" max="310" min="310" outlineLevel="0" style="327" width="9.14062530925693"/>
    <col customWidth="true" max="311" min="311" outlineLevel="0" style="327" width="9.14062530925693"/>
    <col customWidth="true" max="312" min="312" outlineLevel="0" style="327" width="9.14062530925693"/>
    <col customWidth="true" max="313" min="313" outlineLevel="0" style="327" width="9.14062530925693"/>
    <col customWidth="true" max="314" min="314" outlineLevel="0" style="327" width="9.14062530925693"/>
    <col customWidth="true" max="315" min="315" outlineLevel="0" style="327" width="9.14062530925693"/>
    <col customWidth="true" max="316" min="316" outlineLevel="0" style="327" width="9.14062530925693"/>
    <col customWidth="true" max="317" min="317" outlineLevel="0" style="327" width="9.14062530925693"/>
    <col customWidth="true" max="318" min="318" outlineLevel="0" style="327" width="9.14062530925693"/>
    <col customWidth="true" max="319" min="319" outlineLevel="0" style="327" width="9.14062530925693"/>
    <col customWidth="true" max="320" min="320" outlineLevel="0" style="327" width="9.14062530925693"/>
    <col customWidth="true" max="321" min="321" outlineLevel="0" style="327" width="9.14062530925693"/>
    <col customWidth="true" max="322" min="322" outlineLevel="0" style="327" width="9.14062530925693"/>
    <col customWidth="true" max="323" min="323" outlineLevel="0" style="327" width="9.14062530925693"/>
    <col customWidth="true" max="324" min="324" outlineLevel="0" style="327" width="9.14062530925693"/>
    <col customWidth="true" max="325" min="325" outlineLevel="0" style="327" width="9.14062530925693"/>
    <col customWidth="true" max="326" min="326" outlineLevel="0" style="327" width="9.14062530925693"/>
    <col customWidth="true" max="327" min="327" outlineLevel="0" style="327" width="9.14062530925693"/>
    <col customWidth="true" max="328" min="328" outlineLevel="0" style="327" width="9.14062530925693"/>
    <col customWidth="true" max="329" min="329" outlineLevel="0" style="327" width="9.14062530925693"/>
    <col customWidth="true" max="330" min="330" outlineLevel="0" style="327" width="9.14062530925693"/>
    <col customWidth="true" max="331" min="331" outlineLevel="0" style="327" width="9.14062530925693"/>
    <col customWidth="true" max="332" min="332" outlineLevel="0" style="327" width="9.14062530925693"/>
    <col customWidth="true" max="333" min="333" outlineLevel="0" style="327" width="9.14062530925693"/>
    <col customWidth="true" max="334" min="334" outlineLevel="0" style="327" width="9.14062530925693"/>
    <col customWidth="true" max="335" min="335" outlineLevel="0" style="327" width="9.14062530925693"/>
    <col customWidth="true" max="336" min="336" outlineLevel="0" style="327" width="9.14062530925693"/>
    <col customWidth="true" max="337" min="337" outlineLevel="0" style="327" width="9.14062530925693"/>
    <col customWidth="true" max="338" min="338" outlineLevel="0" style="327" width="9.14062530925693"/>
    <col customWidth="true" max="339" min="339" outlineLevel="0" style="327" width="9.14062530925693"/>
    <col customWidth="true" max="340" min="340" outlineLevel="0" style="327" width="9.14062530925693"/>
    <col customWidth="true" max="341" min="341" outlineLevel="0" style="327" width="9.14062530925693"/>
    <col customWidth="true" max="342" min="342" outlineLevel="0" style="327" width="9.14062530925693"/>
    <col customWidth="true" max="343" min="343" outlineLevel="0" style="327" width="9.14062530925693"/>
    <col customWidth="true" max="344" min="344" outlineLevel="0" style="327" width="9.14062530925693"/>
    <col customWidth="true" max="345" min="345" outlineLevel="0" style="327" width="9.14062530925693"/>
    <col customWidth="true" max="346" min="346" outlineLevel="0" style="327" width="9.14062530925693"/>
    <col customWidth="true" max="347" min="347" outlineLevel="0" style="327" width="9.14062530925693"/>
    <col customWidth="true" max="348" min="348" outlineLevel="0" style="327" width="9.14062530925693"/>
    <col customWidth="true" max="349" min="349" outlineLevel="0" style="327" width="9.14062530925693"/>
    <col customWidth="true" max="350" min="350" outlineLevel="0" style="327" width="9.14062530925693"/>
    <col customWidth="true" max="351" min="351" outlineLevel="0" style="327" width="9.14062530925693"/>
    <col customWidth="true" max="352" min="352" outlineLevel="0" style="327" width="9.14062530925693"/>
    <col customWidth="true" max="353" min="353" outlineLevel="0" style="327" width="9.14062530925693"/>
    <col customWidth="true" max="354" min="354" outlineLevel="0" style="327" width="9.14062530925693"/>
    <col customWidth="true" max="355" min="355" outlineLevel="0" style="327" width="9.14062530925693"/>
    <col customWidth="true" max="356" min="356" outlineLevel="0" style="327" width="9.14062530925693"/>
    <col customWidth="true" max="357" min="357" outlineLevel="0" style="327" width="9.14062530925693"/>
    <col customWidth="true" max="358" min="358" outlineLevel="0" style="327" width="9.14062530925693"/>
    <col customWidth="true" max="359" min="359" outlineLevel="0" style="327" width="9.14062530925693"/>
    <col customWidth="true" max="360" min="360" outlineLevel="0" style="327" width="9.14062530925693"/>
    <col customWidth="true" max="361" min="361" outlineLevel="0" style="327" width="9.14062530925693"/>
    <col customWidth="true" max="362" min="362" outlineLevel="0" style="327" width="9.14062530925693"/>
    <col customWidth="true" max="363" min="363" outlineLevel="0" style="327" width="9.14062530925693"/>
    <col customWidth="true" max="364" min="364" outlineLevel="0" style="327" width="9.14062530925693"/>
    <col customWidth="true" max="365" min="365" outlineLevel="0" style="327" width="9.14062530925693"/>
    <col customWidth="true" max="366" min="366" outlineLevel="0" style="327" width="9.14062530925693"/>
    <col customWidth="true" max="367" min="367" outlineLevel="0" style="327" width="9.14062530925693"/>
    <col customWidth="true" max="368" min="368" outlineLevel="0" style="327" width="9.14062530925693"/>
    <col customWidth="true" max="369" min="369" outlineLevel="0" style="327" width="9.14062530925693"/>
    <col customWidth="true" max="370" min="370" outlineLevel="0" style="327" width="9.14062530925693"/>
    <col customWidth="true" max="371" min="371" outlineLevel="0" style="327" width="9.14062530925693"/>
    <col customWidth="true" max="372" min="372" outlineLevel="0" style="327" width="9.14062530925693"/>
    <col customWidth="true" max="373" min="373" outlineLevel="0" style="327" width="9.14062530925693"/>
    <col customWidth="true" max="374" min="374" outlineLevel="0" style="327" width="9.14062530925693"/>
    <col customWidth="true" max="375" min="375" outlineLevel="0" style="327" width="9.14062530925693"/>
    <col customWidth="true" max="376" min="376" outlineLevel="0" style="327" width="9.14062530925693"/>
    <col customWidth="true" max="377" min="377" outlineLevel="0" style="327" width="9.14062530925693"/>
    <col customWidth="true" max="378" min="378" outlineLevel="0" style="327" width="9.14062530925693"/>
    <col customWidth="true" max="379" min="379" outlineLevel="0" style="327" width="9.14062530925693"/>
    <col customWidth="true" max="380" min="380" outlineLevel="0" style="327" width="9.14062530925693"/>
    <col customWidth="true" max="381" min="381" outlineLevel="0" style="327" width="9.14062530925693"/>
    <col customWidth="true" max="382" min="382" outlineLevel="0" style="327" width="9.14062530925693"/>
    <col customWidth="true" max="383" min="383" outlineLevel="0" style="327" width="9.14062530925693"/>
    <col customWidth="true" max="384" min="384" outlineLevel="0" style="327" width="9.14062530925693"/>
    <col customWidth="true" max="385" min="385" outlineLevel="0" style="327" width="9.14062530925693"/>
    <col customWidth="true" max="386" min="386" outlineLevel="0" style="327" width="9.14062530925693"/>
    <col customWidth="true" max="387" min="387" outlineLevel="0" style="327" width="9.14062530925693"/>
    <col customWidth="true" max="388" min="388" outlineLevel="0" style="327" width="9.14062530925693"/>
    <col customWidth="true" max="389" min="389" outlineLevel="0" style="327" width="9.14062530925693"/>
    <col customWidth="true" max="390" min="390" outlineLevel="0" style="327" width="9.14062530925693"/>
    <col customWidth="true" max="391" min="391" outlineLevel="0" style="327" width="9.14062530925693"/>
    <col customWidth="true" max="392" min="392" outlineLevel="0" style="327" width="9.14062530925693"/>
    <col customWidth="true" max="393" min="393" outlineLevel="0" style="327" width="9.14062530925693"/>
    <col customWidth="true" max="394" min="394" outlineLevel="0" style="327" width="9.14062530925693"/>
    <col customWidth="true" max="395" min="395" outlineLevel="0" style="327" width="9.14062530925693"/>
    <col customWidth="true" max="396" min="396" outlineLevel="0" style="327" width="9.14062530925693"/>
    <col customWidth="true" max="397" min="397" outlineLevel="0" style="327" width="9.14062530925693"/>
    <col customWidth="true" max="398" min="398" outlineLevel="0" style="327" width="9.14062530925693"/>
    <col customWidth="true" max="399" min="399" outlineLevel="0" style="327" width="9.14062530925693"/>
    <col customWidth="true" max="400" min="400" outlineLevel="0" style="327" width="9.14062530925693"/>
    <col customWidth="true" max="401" min="401" outlineLevel="0" style="327" width="9.14062530925693"/>
    <col customWidth="true" max="402" min="402" outlineLevel="0" style="327" width="9.14062530925693"/>
    <col customWidth="true" max="403" min="403" outlineLevel="0" style="327" width="9.14062530925693"/>
    <col customWidth="true" max="404" min="404" outlineLevel="0" style="327" width="9.14062530925693"/>
    <col customWidth="true" max="405" min="405" outlineLevel="0" style="327" width="9.14062530925693"/>
    <col customWidth="true" max="406" min="406" outlineLevel="0" style="327" width="9.14062530925693"/>
    <col customWidth="true" max="407" min="407" outlineLevel="0" style="327" width="9.14062530925693"/>
    <col customWidth="true" max="408" min="408" outlineLevel="0" style="327" width="9.14062530925693"/>
    <col customWidth="true" max="409" min="409" outlineLevel="0" style="327" width="9.14062530925693"/>
    <col customWidth="true" max="410" min="410" outlineLevel="0" style="327" width="9.14062530925693"/>
    <col customWidth="true" max="411" min="411" outlineLevel="0" style="327" width="9.14062530925693"/>
    <col customWidth="true" max="412" min="412" outlineLevel="0" style="327" width="9.14062530925693"/>
    <col customWidth="true" max="413" min="413" outlineLevel="0" style="327" width="9.14062530925693"/>
    <col customWidth="true" max="414" min="414" outlineLevel="0" style="327" width="9.14062530925693"/>
    <col customWidth="true" max="415" min="415" outlineLevel="0" style="327" width="9.14062530925693"/>
    <col customWidth="true" max="416" min="416" outlineLevel="0" style="327" width="9.14062530925693"/>
    <col customWidth="true" max="417" min="417" outlineLevel="0" style="327" width="9.14062530925693"/>
    <col customWidth="true" max="418" min="418" outlineLevel="0" style="327" width="9.14062530925693"/>
    <col customWidth="true" max="419" min="419" outlineLevel="0" style="327" width="9.14062530925693"/>
    <col customWidth="true" max="420" min="420" outlineLevel="0" style="327" width="9.14062530925693"/>
    <col customWidth="true" max="421" min="421" outlineLevel="0" style="327" width="9.14062530925693"/>
    <col customWidth="true" max="422" min="422" outlineLevel="0" style="327" width="9.14062530925693"/>
    <col customWidth="true" max="423" min="423" outlineLevel="0" style="327" width="9.14062530925693"/>
    <col customWidth="true" max="424" min="424" outlineLevel="0" style="327" width="9.14062530925693"/>
    <col customWidth="true" max="425" min="425" outlineLevel="0" style="327" width="9.14062530925693"/>
    <col customWidth="true" max="426" min="426" outlineLevel="0" style="327" width="9.14062530925693"/>
    <col customWidth="true" max="427" min="427" outlineLevel="0" style="327" width="9.14062530925693"/>
    <col customWidth="true" max="428" min="428" outlineLevel="0" style="327" width="9.14062530925693"/>
    <col customWidth="true" max="429" min="429" outlineLevel="0" style="327" width="9.14062530925693"/>
    <col customWidth="true" max="430" min="430" outlineLevel="0" style="327" width="9.14062530925693"/>
    <col customWidth="true" max="431" min="431" outlineLevel="0" style="327" width="9.14062530925693"/>
    <col customWidth="true" max="432" min="432" outlineLevel="0" style="327" width="9.14062530925693"/>
    <col customWidth="true" max="433" min="433" outlineLevel="0" style="327" width="9.14062530925693"/>
    <col customWidth="true" max="434" min="434" outlineLevel="0" style="327" width="9.14062530925693"/>
    <col customWidth="true" max="435" min="435" outlineLevel="0" style="327" width="9.14062530925693"/>
    <col customWidth="true" max="436" min="436" outlineLevel="0" style="327" width="9.14062530925693"/>
    <col customWidth="true" max="437" min="437" outlineLevel="0" style="327" width="9.14062530925693"/>
    <col customWidth="true" max="438" min="438" outlineLevel="0" style="327" width="9.14062530925693"/>
    <col customWidth="true" max="439" min="439" outlineLevel="0" style="327" width="9.14062530925693"/>
    <col customWidth="true" max="440" min="440" outlineLevel="0" style="327" width="9.14062530925693"/>
    <col customWidth="true" max="441" min="441" outlineLevel="0" style="327" width="9.14062530925693"/>
    <col customWidth="true" max="442" min="442" outlineLevel="0" style="327" width="9.14062530925693"/>
    <col customWidth="true" max="443" min="443" outlineLevel="0" style="327" width="9.14062530925693"/>
    <col customWidth="true" max="444" min="444" outlineLevel="0" style="327" width="9.14062530925693"/>
    <col customWidth="true" max="445" min="445" outlineLevel="0" style="327" width="9.14062530925693"/>
    <col customWidth="true" max="446" min="446" outlineLevel="0" style="327" width="9.14062530925693"/>
    <col customWidth="true" max="447" min="447" outlineLevel="0" style="327" width="9.14062530925693"/>
    <col customWidth="true" max="448" min="448" outlineLevel="0" style="327" width="9.14062530925693"/>
    <col customWidth="true" max="449" min="449" outlineLevel="0" style="327" width="9.14062530925693"/>
    <col customWidth="true" max="450" min="450" outlineLevel="0" style="327" width="9.14062530925693"/>
    <col customWidth="true" max="451" min="451" outlineLevel="0" style="327" width="9.14062530925693"/>
    <col customWidth="true" max="452" min="452" outlineLevel="0" style="327" width="9.14062530925693"/>
    <col customWidth="true" max="453" min="453" outlineLevel="0" style="327" width="9.14062530925693"/>
    <col customWidth="true" max="454" min="454" outlineLevel="0" style="327" width="9.14062530925693"/>
    <col customWidth="true" max="455" min="455" outlineLevel="0" style="327" width="9.14062530925693"/>
    <col customWidth="true" max="456" min="456" outlineLevel="0" style="327" width="9.14062530925693"/>
    <col customWidth="true" max="457" min="457" outlineLevel="0" style="327" width="9.14062530925693"/>
    <col customWidth="true" max="458" min="458" outlineLevel="0" style="327" width="9.14062530925693"/>
    <col customWidth="true" max="459" min="459" outlineLevel="0" style="327" width="9.14062530925693"/>
    <col customWidth="true" max="460" min="460" outlineLevel="0" style="327" width="9.14062530925693"/>
    <col customWidth="true" max="461" min="461" outlineLevel="0" style="327" width="9.14062530925693"/>
    <col customWidth="true" max="462" min="462" outlineLevel="0" style="327" width="9.14062530925693"/>
    <col customWidth="true" max="463" min="463" outlineLevel="0" style="327" width="9.14062530925693"/>
    <col customWidth="true" max="464" min="464" outlineLevel="0" style="327" width="9.14062530925693"/>
    <col customWidth="true" max="465" min="465" outlineLevel="0" style="327" width="9.14062530925693"/>
    <col customWidth="true" max="466" min="466" outlineLevel="0" style="327" width="9.14062530925693"/>
    <col customWidth="true" max="467" min="467" outlineLevel="0" style="327" width="9.14062530925693"/>
    <col customWidth="true" max="468" min="468" outlineLevel="0" style="327" width="9.14062530925693"/>
    <col customWidth="true" max="469" min="469" outlineLevel="0" style="327" width="9.14062530925693"/>
    <col customWidth="true" max="470" min="470" outlineLevel="0" style="327" width="9.14062530925693"/>
    <col customWidth="true" max="471" min="471" outlineLevel="0" style="327" width="9.14062530925693"/>
    <col customWidth="true" max="472" min="472" outlineLevel="0" style="327" width="9.14062530925693"/>
    <col customWidth="true" max="473" min="473" outlineLevel="0" style="327" width="9.14062530925693"/>
    <col customWidth="true" max="474" min="474" outlineLevel="0" style="327" width="9.14062530925693"/>
    <col customWidth="true" max="475" min="475" outlineLevel="0" style="327" width="9.14062530925693"/>
    <col customWidth="true" max="476" min="476" outlineLevel="0" style="327" width="9.14062530925693"/>
    <col customWidth="true" max="477" min="477" outlineLevel="0" style="327" width="9.14062530925693"/>
    <col customWidth="true" max="478" min="478" outlineLevel="0" style="327" width="9.14062530925693"/>
    <col customWidth="true" max="479" min="479" outlineLevel="0" style="327" width="9.14062530925693"/>
    <col customWidth="true" max="480" min="480" outlineLevel="0" style="327" width="9.14062530925693"/>
    <col customWidth="true" max="481" min="481" outlineLevel="0" style="327" width="9.14062530925693"/>
    <col customWidth="true" max="482" min="482" outlineLevel="0" style="327" width="9.14062530925693"/>
    <col customWidth="true" max="483" min="483" outlineLevel="0" style="327" width="9.14062530925693"/>
    <col customWidth="true" max="484" min="484" outlineLevel="0" style="327" width="9.14062530925693"/>
    <col customWidth="true" max="485" min="485" outlineLevel="0" style="327" width="9.14062530925693"/>
    <col customWidth="true" max="486" min="486" outlineLevel="0" style="327" width="9.14062530925693"/>
    <col customWidth="true" max="487" min="487" outlineLevel="0" style="327" width="9.14062530925693"/>
    <col customWidth="true" max="488" min="488" outlineLevel="0" style="327" width="9.14062530925693"/>
    <col customWidth="true" max="489" min="489" outlineLevel="0" style="327" width="9.14062530925693"/>
    <col customWidth="true" max="490" min="490" outlineLevel="0" style="327" width="9.14062530925693"/>
    <col customWidth="true" max="491" min="491" outlineLevel="0" style="327" width="9.14062530925693"/>
    <col customWidth="true" max="492" min="492" outlineLevel="0" style="327" width="9.14062530925693"/>
    <col customWidth="true" max="493" min="493" outlineLevel="0" style="327" width="9.14062530925693"/>
    <col customWidth="true" max="494" min="494" outlineLevel="0" style="327" width="9.14062530925693"/>
    <col customWidth="true" max="495" min="495" outlineLevel="0" style="327" width="9.14062530925693"/>
    <col customWidth="true" max="496" min="496" outlineLevel="0" style="327" width="9.14062530925693"/>
    <col customWidth="true" max="497" min="497" outlineLevel="0" style="327" width="9.14062530925693"/>
    <col customWidth="true" max="498" min="498" outlineLevel="0" style="327" width="9.14062530925693"/>
    <col customWidth="true" max="499" min="499" outlineLevel="0" style="327" width="9.14062530925693"/>
    <col customWidth="true" max="500" min="500" outlineLevel="0" style="327" width="9.14062530925693"/>
    <col customWidth="true" max="501" min="501" outlineLevel="0" style="327" width="9.14062530925693"/>
    <col customWidth="true" max="502" min="502" outlineLevel="0" style="327" width="9.14062530925693"/>
    <col customWidth="true" max="503" min="503" outlineLevel="0" style="327" width="9.14062530925693"/>
    <col customWidth="true" max="504" min="504" outlineLevel="0" style="327" width="9.14062530925693"/>
    <col customWidth="true" max="505" min="505" outlineLevel="0" style="327" width="9.14062530925693"/>
    <col customWidth="true" max="506" min="506" outlineLevel="0" style="327" width="9.14062530925693"/>
    <col customWidth="true" max="507" min="507" outlineLevel="0" style="327" width="9.14062530925693"/>
    <col customWidth="true" max="508" min="508" outlineLevel="0" style="327" width="9.14062530925693"/>
    <col customWidth="true" max="509" min="509" outlineLevel="0" style="327" width="9.14062530925693"/>
    <col customWidth="true" max="510" min="510" outlineLevel="0" style="327" width="9.14062530925693"/>
    <col customWidth="true" max="511" min="511" outlineLevel="0" style="327" width="9.14062530925693"/>
    <col customWidth="true" max="512" min="512" outlineLevel="0" style="327" width="9.14062530925693"/>
    <col customWidth="true" max="513" min="513" outlineLevel="0" style="327" width="9.14062530925693"/>
    <col customWidth="true" max="514" min="514" outlineLevel="0" style="327" width="9.14062530925693"/>
    <col customWidth="true" max="515" min="515" outlineLevel="0" style="327" width="9.14062530925693"/>
    <col customWidth="true" max="516" min="516" outlineLevel="0" style="327" width="9.14062530925693"/>
    <col customWidth="true" max="517" min="517" outlineLevel="0" style="327" width="9.14062530925693"/>
    <col customWidth="true" max="518" min="518" outlineLevel="0" style="327" width="9.14062530925693"/>
    <col customWidth="true" max="519" min="519" outlineLevel="0" style="327" width="9.14062530925693"/>
    <col customWidth="true" max="520" min="520" outlineLevel="0" style="327" width="9.14062530925693"/>
    <col customWidth="true" max="521" min="521" outlineLevel="0" style="327" width="9.14062530925693"/>
    <col customWidth="true" max="522" min="522" outlineLevel="0" style="327" width="9.14062530925693"/>
    <col customWidth="true" max="523" min="523" outlineLevel="0" style="327" width="9.14062530925693"/>
    <col customWidth="true" max="524" min="524" outlineLevel="0" style="327" width="9.14062530925693"/>
    <col customWidth="true" max="525" min="525" outlineLevel="0" style="327" width="9.14062530925693"/>
    <col customWidth="true" max="526" min="526" outlineLevel="0" style="327" width="9.14062530925693"/>
    <col customWidth="true" max="527" min="527" outlineLevel="0" style="327" width="9.14062530925693"/>
    <col customWidth="true" max="528" min="528" outlineLevel="0" style="327" width="9.14062530925693"/>
    <col customWidth="true" max="529" min="529" outlineLevel="0" style="327" width="9.14062530925693"/>
    <col customWidth="true" max="530" min="530" outlineLevel="0" style="327" width="9.14062530925693"/>
    <col customWidth="true" max="531" min="531" outlineLevel="0" style="327" width="9.14062530925693"/>
    <col customWidth="true" max="532" min="532" outlineLevel="0" style="327" width="9.14062530925693"/>
    <col customWidth="true" max="533" min="533" outlineLevel="0" style="327" width="9.14062530925693"/>
    <col customWidth="true" max="534" min="534" outlineLevel="0" style="327" width="9.14062530925693"/>
    <col customWidth="true" max="535" min="535" outlineLevel="0" style="327" width="9.14062530925693"/>
    <col customWidth="true" max="536" min="536" outlineLevel="0" style="327" width="9.14062530925693"/>
    <col customWidth="true" max="537" min="537" outlineLevel="0" style="327" width="9.14062530925693"/>
    <col customWidth="true" max="538" min="538" outlineLevel="0" style="327" width="9.14062530925693"/>
    <col customWidth="true" max="539" min="539" outlineLevel="0" style="327" width="9.14062530925693"/>
    <col customWidth="true" max="540" min="540" outlineLevel="0" style="327" width="9.14062530925693"/>
    <col customWidth="true" max="541" min="541" outlineLevel="0" style="327" width="9.14062530925693"/>
    <col customWidth="true" max="542" min="542" outlineLevel="0" style="327" width="9.14062530925693"/>
    <col customWidth="true" max="543" min="543" outlineLevel="0" style="327" width="9.14062530925693"/>
    <col customWidth="true" max="544" min="544" outlineLevel="0" style="327" width="9.14062530925693"/>
    <col customWidth="true" max="545" min="545" outlineLevel="0" style="327" width="9.14062530925693"/>
    <col customWidth="true" max="546" min="546" outlineLevel="0" style="327" width="9.14062530925693"/>
    <col customWidth="true" max="547" min="547" outlineLevel="0" style="327" width="9.14062530925693"/>
    <col customWidth="true" max="548" min="548" outlineLevel="0" style="327" width="9.14062530925693"/>
    <col customWidth="true" max="549" min="549" outlineLevel="0" style="327" width="9.14062530925693"/>
    <col customWidth="true" max="550" min="550" outlineLevel="0" style="327" width="9.14062530925693"/>
    <col customWidth="true" max="551" min="551" outlineLevel="0" style="327" width="9.14062530925693"/>
    <col customWidth="true" max="552" min="552" outlineLevel="0" style="327" width="9.14062530925693"/>
    <col customWidth="true" max="553" min="553" outlineLevel="0" style="327" width="9.14062530925693"/>
    <col customWidth="true" max="554" min="554" outlineLevel="0" style="327" width="9.14062530925693"/>
    <col customWidth="true" max="555" min="555" outlineLevel="0" style="327" width="9.14062530925693"/>
    <col customWidth="true" max="556" min="556" outlineLevel="0" style="327" width="9.14062530925693"/>
    <col customWidth="true" max="557" min="557" outlineLevel="0" style="327" width="9.14062530925693"/>
    <col customWidth="true" max="558" min="558" outlineLevel="0" style="327" width="9.14062530925693"/>
    <col customWidth="true" max="559" min="559" outlineLevel="0" style="327" width="9.14062530925693"/>
    <col customWidth="true" max="560" min="560" outlineLevel="0" style="327" width="9.14062530925693"/>
    <col customWidth="true" max="561" min="561" outlineLevel="0" style="327" width="9.14062530925693"/>
    <col customWidth="true" max="562" min="562" outlineLevel="0" style="327" width="9.14062530925693"/>
    <col customWidth="true" max="563" min="563" outlineLevel="0" style="327" width="9.14062530925693"/>
    <col customWidth="true" max="564" min="564" outlineLevel="0" style="327" width="9.14062530925693"/>
    <col customWidth="true" max="565" min="565" outlineLevel="0" style="327" width="9.14062530925693"/>
    <col customWidth="true" max="566" min="566" outlineLevel="0" style="327" width="9.14062530925693"/>
    <col customWidth="true" max="567" min="567" outlineLevel="0" style="327" width="9.14062530925693"/>
    <col customWidth="true" max="568" min="568" outlineLevel="0" style="327" width="9.14062530925693"/>
    <col customWidth="true" max="569" min="569" outlineLevel="0" style="327" width="9.14062530925693"/>
    <col customWidth="true" max="570" min="570" outlineLevel="0" style="327" width="9.14062530925693"/>
    <col customWidth="true" max="571" min="571" outlineLevel="0" style="327" width="9.14062530925693"/>
    <col customWidth="true" max="572" min="572" outlineLevel="0" style="327" width="9.14062530925693"/>
    <col customWidth="true" max="573" min="573" outlineLevel="0" style="327" width="9.14062530925693"/>
    <col customWidth="true" max="574" min="574" outlineLevel="0" style="327" width="9.14062530925693"/>
    <col customWidth="true" max="575" min="575" outlineLevel="0" style="327" width="9.14062530925693"/>
    <col customWidth="true" max="576" min="576" outlineLevel="0" style="327" width="9.14062530925693"/>
    <col customWidth="true" max="577" min="577" outlineLevel="0" style="327" width="9.14062530925693"/>
    <col customWidth="true" max="578" min="578" outlineLevel="0" style="327" width="9.14062530925693"/>
    <col customWidth="true" max="579" min="579" outlineLevel="0" style="327" width="9.14062530925693"/>
    <col customWidth="true" max="580" min="580" outlineLevel="0" style="327" width="9.14062530925693"/>
    <col customWidth="true" max="581" min="581" outlineLevel="0" style="327" width="9.14062530925693"/>
    <col customWidth="true" max="582" min="582" outlineLevel="0" style="327" width="9.14062530925693"/>
    <col customWidth="true" max="583" min="583" outlineLevel="0" style="327" width="9.14062530925693"/>
    <col customWidth="true" max="584" min="584" outlineLevel="0" style="327" width="9.14062530925693"/>
    <col customWidth="true" max="585" min="585" outlineLevel="0" style="327" width="9.14062530925693"/>
    <col customWidth="true" max="586" min="586" outlineLevel="0" style="327" width="9.14062530925693"/>
    <col customWidth="true" max="587" min="587" outlineLevel="0" style="327" width="9.14062530925693"/>
    <col customWidth="true" max="588" min="588" outlineLevel="0" style="327" width="9.14062530925693"/>
    <col customWidth="true" max="589" min="589" outlineLevel="0" style="327" width="9.14062530925693"/>
    <col customWidth="true" max="590" min="590" outlineLevel="0" style="327" width="9.14062530925693"/>
    <col customWidth="true" max="591" min="591" outlineLevel="0" style="327" width="9.14062530925693"/>
    <col customWidth="true" max="592" min="592" outlineLevel="0" style="327" width="9.14062530925693"/>
    <col customWidth="true" max="593" min="593" outlineLevel="0" style="327" width="9.14062530925693"/>
    <col customWidth="true" max="594" min="594" outlineLevel="0" style="327" width="9.14062530925693"/>
    <col customWidth="true" max="595" min="595" outlineLevel="0" style="327" width="9.14062530925693"/>
    <col customWidth="true" max="596" min="596" outlineLevel="0" style="327" width="9.14062530925693"/>
    <col customWidth="true" max="597" min="597" outlineLevel="0" style="327" width="9.14062530925693"/>
    <col customWidth="true" max="598" min="598" outlineLevel="0" style="327" width="9.14062530925693"/>
    <col customWidth="true" max="599" min="599" outlineLevel="0" style="327" width="9.14062530925693"/>
    <col customWidth="true" max="600" min="600" outlineLevel="0" style="327" width="9.14062530925693"/>
    <col customWidth="true" max="601" min="601" outlineLevel="0" style="327" width="9.14062530925693"/>
    <col customWidth="true" max="602" min="602" outlineLevel="0" style="327" width="9.14062530925693"/>
    <col customWidth="true" max="603" min="603" outlineLevel="0" style="327" width="9.14062530925693"/>
    <col customWidth="true" max="604" min="604" outlineLevel="0" style="327" width="9.14062530925693"/>
    <col customWidth="true" max="605" min="605" outlineLevel="0" style="327" width="9.14062530925693"/>
    <col customWidth="true" max="606" min="606" outlineLevel="0" style="327" width="9.14062530925693"/>
    <col customWidth="true" max="607" min="607" outlineLevel="0" style="327" width="9.14062530925693"/>
    <col customWidth="true" max="608" min="608" outlineLevel="0" style="327" width="9.14062530925693"/>
    <col customWidth="true" max="609" min="609" outlineLevel="0" style="327" width="9.14062530925693"/>
    <col customWidth="true" max="610" min="610" outlineLevel="0" style="327" width="9.14062530925693"/>
    <col customWidth="true" max="611" min="611" outlineLevel="0" style="327" width="9.14062530925693"/>
    <col customWidth="true" max="612" min="612" outlineLevel="0" style="327" width="9.14062530925693"/>
    <col customWidth="true" max="613" min="613" outlineLevel="0" style="327" width="9.14062530925693"/>
    <col customWidth="true" max="614" min="614" outlineLevel="0" style="327" width="9.14062530925693"/>
    <col customWidth="true" max="615" min="615" outlineLevel="0" style="327" width="9.14062530925693"/>
    <col customWidth="true" max="616" min="616" outlineLevel="0" style="327" width="9.14062530925693"/>
    <col customWidth="true" max="617" min="617" outlineLevel="0" style="327" width="9.14062530925693"/>
    <col customWidth="true" max="618" min="618" outlineLevel="0" style="327" width="9.14062530925693"/>
    <col customWidth="true" max="619" min="619" outlineLevel="0" style="327" width="9.14062530925693"/>
    <col customWidth="true" max="620" min="620" outlineLevel="0" style="327" width="9.14062530925693"/>
    <col customWidth="true" max="621" min="621" outlineLevel="0" style="327" width="9.14062530925693"/>
    <col customWidth="true" max="622" min="622" outlineLevel="0" style="327" width="9.14062530925693"/>
    <col customWidth="true" max="623" min="623" outlineLevel="0" style="327" width="9.14062530925693"/>
    <col customWidth="true" max="624" min="624" outlineLevel="0" style="327" width="9.14062530925693"/>
    <col customWidth="true" max="625" min="625" outlineLevel="0" style="327" width="9.14062530925693"/>
    <col customWidth="true" max="626" min="626" outlineLevel="0" style="327" width="9.14062530925693"/>
    <col customWidth="true" max="627" min="627" outlineLevel="0" style="327" width="9.14062530925693"/>
    <col customWidth="true" max="628" min="628" outlineLevel="0" style="327" width="9.14062530925693"/>
    <col customWidth="true" max="629" min="629" outlineLevel="0" style="327" width="9.14062530925693"/>
    <col customWidth="true" max="630" min="630" outlineLevel="0" style="327" width="9.14062530925693"/>
    <col customWidth="true" max="631" min="631" outlineLevel="0" style="327" width="9.14062530925693"/>
    <col customWidth="true" max="632" min="632" outlineLevel="0" style="327" width="9.14062530925693"/>
    <col customWidth="true" max="633" min="633" outlineLevel="0" style="327" width="9.14062530925693"/>
    <col customWidth="true" max="634" min="634" outlineLevel="0" style="327" width="9.14062530925693"/>
    <col customWidth="true" max="635" min="635" outlineLevel="0" style="327" width="9.14062530925693"/>
    <col customWidth="true" max="636" min="636" outlineLevel="0" style="327" width="9.14062530925693"/>
    <col customWidth="true" max="637" min="637" outlineLevel="0" style="327" width="9.14062530925693"/>
    <col customWidth="true" max="638" min="638" outlineLevel="0" style="327" width="9.14062530925693"/>
    <col customWidth="true" max="639" min="639" outlineLevel="0" style="327" width="9.14062530925693"/>
    <col customWidth="true" max="640" min="640" outlineLevel="0" style="327" width="9.14062530925693"/>
    <col customWidth="true" max="641" min="641" outlineLevel="0" style="327" width="9.14062530925693"/>
    <col customWidth="true" max="642" min="642" outlineLevel="0" style="327" width="9.14062530925693"/>
    <col customWidth="true" max="643" min="643" outlineLevel="0" style="327" width="9.14062530925693"/>
    <col customWidth="true" max="644" min="644" outlineLevel="0" style="327" width="9.14062530925693"/>
    <col customWidth="true" max="645" min="645" outlineLevel="0" style="327" width="9.14062530925693"/>
    <col customWidth="true" max="646" min="646" outlineLevel="0" style="327" width="9.14062530925693"/>
    <col customWidth="true" max="647" min="647" outlineLevel="0" style="327" width="9.14062530925693"/>
    <col customWidth="true" max="648" min="648" outlineLevel="0" style="327" width="9.14062530925693"/>
    <col customWidth="true" max="649" min="649" outlineLevel="0" style="327" width="9.14062530925693"/>
    <col customWidth="true" max="650" min="650" outlineLevel="0" style="327" width="9.14062530925693"/>
    <col customWidth="true" max="651" min="651" outlineLevel="0" style="327" width="9.14062530925693"/>
    <col customWidth="true" max="652" min="652" outlineLevel="0" style="327" width="9.14062530925693"/>
    <col customWidth="true" max="653" min="653" outlineLevel="0" style="327" width="9.14062530925693"/>
    <col customWidth="true" max="654" min="654" outlineLevel="0" style="327" width="9.14062530925693"/>
    <col customWidth="true" max="655" min="655" outlineLevel="0" style="327" width="9.14062530925693"/>
    <col customWidth="true" max="656" min="656" outlineLevel="0" style="327" width="9.14062530925693"/>
    <col customWidth="true" max="657" min="657" outlineLevel="0" style="327" width="9.14062530925693"/>
    <col customWidth="true" max="658" min="658" outlineLevel="0" style="327" width="9.14062530925693"/>
    <col customWidth="true" max="659" min="659" outlineLevel="0" style="327" width="9.14062530925693"/>
    <col customWidth="true" max="660" min="660" outlineLevel="0" style="327" width="9.14062530925693"/>
    <col customWidth="true" max="661" min="661" outlineLevel="0" style="327" width="9.14062530925693"/>
    <col customWidth="true" max="662" min="662" outlineLevel="0" style="327" width="9.14062530925693"/>
    <col customWidth="true" max="663" min="663" outlineLevel="0" style="327" width="9.14062530925693"/>
    <col customWidth="true" max="664" min="664" outlineLevel="0" style="327" width="9.14062530925693"/>
    <col customWidth="true" max="665" min="665" outlineLevel="0" style="327" width="9.14062530925693"/>
    <col customWidth="true" max="666" min="666" outlineLevel="0" style="327" width="9.14062530925693"/>
    <col customWidth="true" max="667" min="667" outlineLevel="0" style="327" width="9.14062530925693"/>
    <col customWidth="true" max="668" min="668" outlineLevel="0" style="327" width="9.14062530925693"/>
    <col customWidth="true" max="669" min="669" outlineLevel="0" style="327" width="9.14062530925693"/>
    <col customWidth="true" max="670" min="670" outlineLevel="0" style="327" width="9.14062530925693"/>
    <col customWidth="true" max="671" min="671" outlineLevel="0" style="327" width="9.14062530925693"/>
    <col customWidth="true" max="672" min="672" outlineLevel="0" style="327" width="9.14062530925693"/>
    <col customWidth="true" max="673" min="673" outlineLevel="0" style="327" width="9.14062530925693"/>
    <col customWidth="true" max="674" min="674" outlineLevel="0" style="327" width="9.14062530925693"/>
    <col customWidth="true" max="675" min="675" outlineLevel="0" style="327" width="9.14062530925693"/>
    <col customWidth="true" max="676" min="676" outlineLevel="0" style="327" width="9.14062530925693"/>
    <col customWidth="true" max="677" min="677" outlineLevel="0" style="327" width="9.14062530925693"/>
    <col customWidth="true" max="678" min="678" outlineLevel="0" style="327" width="9.14062530925693"/>
    <col customWidth="true" max="679" min="679" outlineLevel="0" style="327" width="9.14062530925693"/>
    <col customWidth="true" max="680" min="680" outlineLevel="0" style="327" width="9.14062530925693"/>
    <col customWidth="true" max="681" min="681" outlineLevel="0" style="327" width="9.14062530925693"/>
    <col customWidth="true" max="682" min="682" outlineLevel="0" style="327" width="9.14062530925693"/>
    <col customWidth="true" max="683" min="683" outlineLevel="0" style="327" width="9.14062530925693"/>
    <col customWidth="true" max="684" min="684" outlineLevel="0" style="327" width="9.14062530925693"/>
    <col customWidth="true" max="685" min="685" outlineLevel="0" style="327" width="9.14062530925693"/>
    <col customWidth="true" max="686" min="686" outlineLevel="0" style="327" width="9.14062530925693"/>
    <col customWidth="true" max="687" min="687" outlineLevel="0" style="327" width="9.14062530925693"/>
    <col customWidth="true" max="688" min="688" outlineLevel="0" style="327" width="9.14062530925693"/>
    <col customWidth="true" max="689" min="689" outlineLevel="0" style="327" width="9.14062530925693"/>
    <col customWidth="true" max="690" min="690" outlineLevel="0" style="327" width="9.14062530925693"/>
    <col customWidth="true" max="691" min="691" outlineLevel="0" style="327" width="9.14062530925693"/>
    <col customWidth="true" max="692" min="692" outlineLevel="0" style="327" width="9.14062530925693"/>
    <col customWidth="true" max="693" min="693" outlineLevel="0" style="327" width="9.14062530925693"/>
    <col customWidth="true" max="694" min="694" outlineLevel="0" style="327" width="9.14062530925693"/>
    <col customWidth="true" max="695" min="695" outlineLevel="0" style="327" width="9.14062530925693"/>
    <col customWidth="true" max="696" min="696" outlineLevel="0" style="327" width="9.14062530925693"/>
    <col customWidth="true" max="697" min="697" outlineLevel="0" style="327" width="9.14062530925693"/>
    <col customWidth="true" max="698" min="698" outlineLevel="0" style="327" width="9.14062530925693"/>
    <col customWidth="true" max="699" min="699" outlineLevel="0" style="327" width="9.14062530925693"/>
    <col customWidth="true" max="700" min="700" outlineLevel="0" style="327" width="9.14062530925693"/>
    <col customWidth="true" max="701" min="701" outlineLevel="0" style="327" width="9.14062530925693"/>
    <col customWidth="true" max="702" min="702" outlineLevel="0" style="327" width="9.14062530925693"/>
    <col customWidth="true" max="703" min="703" outlineLevel="0" style="327" width="9.14062530925693"/>
    <col customWidth="true" max="704" min="704" outlineLevel="0" style="327" width="9.14062530925693"/>
    <col customWidth="true" max="705" min="705" outlineLevel="0" style="327" width="9.14062530925693"/>
    <col customWidth="true" max="706" min="706" outlineLevel="0" style="327" width="9.14062530925693"/>
    <col customWidth="true" max="707" min="707" outlineLevel="0" style="327" width="9.14062530925693"/>
    <col customWidth="true" max="708" min="708" outlineLevel="0" style="327" width="9.14062530925693"/>
    <col customWidth="true" max="709" min="709" outlineLevel="0" style="327" width="9.14062530925693"/>
    <col customWidth="true" max="710" min="710" outlineLevel="0" style="327" width="9.14062530925693"/>
    <col customWidth="true" max="711" min="711" outlineLevel="0" style="327" width="9.14062530925693"/>
    <col customWidth="true" max="712" min="712" outlineLevel="0" style="327" width="9.14062530925693"/>
    <col customWidth="true" max="713" min="713" outlineLevel="0" style="327" width="9.14062530925693"/>
    <col customWidth="true" max="714" min="714" outlineLevel="0" style="327" width="9.14062530925693"/>
    <col customWidth="true" max="715" min="715" outlineLevel="0" style="327" width="9.14062530925693"/>
    <col customWidth="true" max="716" min="716" outlineLevel="0" style="327" width="9.14062530925693"/>
    <col customWidth="true" max="717" min="717" outlineLevel="0" style="327" width="9.14062530925693"/>
    <col customWidth="true" max="718" min="718" outlineLevel="0" style="327" width="9.14062530925693"/>
    <col customWidth="true" max="719" min="719" outlineLevel="0" style="327" width="9.14062530925693"/>
    <col customWidth="true" max="720" min="720" outlineLevel="0" style="327" width="9.14062530925693"/>
    <col customWidth="true" max="721" min="721" outlineLevel="0" style="327" width="9.14062530925693"/>
    <col customWidth="true" max="722" min="722" outlineLevel="0" style="327" width="9.14062530925693"/>
    <col customWidth="true" max="723" min="723" outlineLevel="0" style="327" width="9.14062530925693"/>
    <col customWidth="true" max="724" min="724" outlineLevel="0" style="327" width="9.14062530925693"/>
    <col customWidth="true" max="725" min="725" outlineLevel="0" style="327" width="9.14062530925693"/>
    <col customWidth="true" max="726" min="726" outlineLevel="0" style="327" width="9.14062530925693"/>
    <col customWidth="true" max="727" min="727" outlineLevel="0" style="327" width="9.14062530925693"/>
    <col customWidth="true" max="728" min="728" outlineLevel="0" style="327" width="9.14062530925693"/>
    <col customWidth="true" max="729" min="729" outlineLevel="0" style="327" width="9.14062530925693"/>
    <col customWidth="true" max="730" min="730" outlineLevel="0" style="327" width="9.14062530925693"/>
    <col customWidth="true" max="731" min="731" outlineLevel="0" style="327" width="9.14062530925693"/>
    <col customWidth="true" max="732" min="732" outlineLevel="0" style="327" width="9.14062530925693"/>
    <col customWidth="true" max="733" min="733" outlineLevel="0" style="327" width="9.14062530925693"/>
    <col customWidth="true" max="734" min="734" outlineLevel="0" style="327" width="9.14062530925693"/>
    <col customWidth="true" max="735" min="735" outlineLevel="0" style="327" width="9.14062530925693"/>
    <col customWidth="true" max="736" min="736" outlineLevel="0" style="327" width="9.14062530925693"/>
    <col customWidth="true" max="737" min="737" outlineLevel="0" style="327" width="9.14062530925693"/>
    <col customWidth="true" max="738" min="738" outlineLevel="0" style="327" width="9.14062530925693"/>
    <col customWidth="true" max="739" min="739" outlineLevel="0" style="327" width="9.14062530925693"/>
    <col customWidth="true" max="740" min="740" outlineLevel="0" style="327" width="9.14062530925693"/>
    <col customWidth="true" max="741" min="741" outlineLevel="0" style="327" width="9.14062530925693"/>
    <col customWidth="true" max="742" min="742" outlineLevel="0" style="327" width="9.14062530925693"/>
    <col customWidth="true" max="743" min="743" outlineLevel="0" style="327" width="9.14062530925693"/>
    <col customWidth="true" max="744" min="744" outlineLevel="0" style="327" width="9.14062530925693"/>
    <col customWidth="true" max="745" min="745" outlineLevel="0" style="327" width="9.14062530925693"/>
    <col customWidth="true" max="746" min="746" outlineLevel="0" style="327" width="9.14062530925693"/>
    <col customWidth="true" max="747" min="747" outlineLevel="0" style="327" width="9.14062530925693"/>
    <col customWidth="true" max="748" min="748" outlineLevel="0" style="327" width="9.14062530925693"/>
    <col customWidth="true" max="749" min="749" outlineLevel="0" style="327" width="9.14062530925693"/>
    <col customWidth="true" max="750" min="750" outlineLevel="0" style="327" width="9.14062530925693"/>
    <col customWidth="true" max="751" min="751" outlineLevel="0" style="327" width="9.14062530925693"/>
    <col customWidth="true" max="752" min="752" outlineLevel="0" style="327" width="9.14062530925693"/>
    <col customWidth="true" max="753" min="753" outlineLevel="0" style="327" width="9.14062530925693"/>
    <col customWidth="true" max="754" min="754" outlineLevel="0" style="327" width="9.14062530925693"/>
    <col customWidth="true" max="755" min="755" outlineLevel="0" style="327" width="9.14062530925693"/>
    <col customWidth="true" max="756" min="756" outlineLevel="0" style="327" width="9.14062530925693"/>
    <col customWidth="true" max="757" min="757" outlineLevel="0" style="327" width="9.14062530925693"/>
    <col customWidth="true" max="758" min="758" outlineLevel="0" style="327" width="9.14062530925693"/>
    <col customWidth="true" max="759" min="759" outlineLevel="0" style="327" width="9.14062530925693"/>
    <col customWidth="true" max="760" min="760" outlineLevel="0" style="327" width="9.14062530925693"/>
    <col customWidth="true" max="761" min="761" outlineLevel="0" style="327" width="9.14062530925693"/>
    <col customWidth="true" max="762" min="762" outlineLevel="0" style="327" width="9.14062530925693"/>
    <col customWidth="true" max="763" min="763" outlineLevel="0" style="327" width="9.14062530925693"/>
    <col customWidth="true" max="764" min="764" outlineLevel="0" style="327" width="9.14062530925693"/>
    <col customWidth="true" max="765" min="765" outlineLevel="0" style="327" width="9.14062530925693"/>
    <col customWidth="true" max="766" min="766" outlineLevel="0" style="327" width="9.14062530925693"/>
    <col customWidth="true" max="767" min="767" outlineLevel="0" style="327" width="9.14062530925693"/>
    <col customWidth="true" max="768" min="768" outlineLevel="0" style="327" width="9.14062530925693"/>
    <col customWidth="true" max="769" min="769" outlineLevel="0" style="327" width="9.14062530925693"/>
    <col customWidth="true" max="770" min="770" outlineLevel="0" style="327" width="9.14062530925693"/>
    <col customWidth="true" max="771" min="771" outlineLevel="0" style="327" width="9.14062530925693"/>
    <col customWidth="true" max="772" min="772" outlineLevel="0" style="327" width="9.14062530925693"/>
    <col customWidth="true" max="773" min="773" outlineLevel="0" style="327" width="9.14062530925693"/>
    <col customWidth="true" max="774" min="774" outlineLevel="0" style="327" width="9.14062530925693"/>
    <col customWidth="true" max="775" min="775" outlineLevel="0" style="327" width="9.14062530925693"/>
    <col customWidth="true" max="776" min="776" outlineLevel="0" style="327" width="9.14062530925693"/>
    <col customWidth="true" max="777" min="777" outlineLevel="0" style="327" width="9.14062530925693"/>
    <col customWidth="true" max="778" min="778" outlineLevel="0" style="327" width="9.14062530925693"/>
    <col customWidth="true" max="779" min="779" outlineLevel="0" style="327" width="9.14062530925693"/>
    <col customWidth="true" max="780" min="780" outlineLevel="0" style="327" width="9.14062530925693"/>
    <col customWidth="true" max="781" min="781" outlineLevel="0" style="327" width="9.14062530925693"/>
    <col customWidth="true" max="782" min="782" outlineLevel="0" style="327" width="9.14062530925693"/>
    <col customWidth="true" max="783" min="783" outlineLevel="0" style="327" width="9.14062530925693"/>
    <col customWidth="true" max="784" min="784" outlineLevel="0" style="327" width="9.14062530925693"/>
    <col customWidth="true" max="785" min="785" outlineLevel="0" style="327" width="9.14062530925693"/>
    <col customWidth="true" max="786" min="786" outlineLevel="0" style="327" width="9.14062530925693"/>
    <col customWidth="true" max="787" min="787" outlineLevel="0" style="327" width="9.14062530925693"/>
    <col customWidth="true" max="788" min="788" outlineLevel="0" style="327" width="9.14062530925693"/>
    <col customWidth="true" max="789" min="789" outlineLevel="0" style="327" width="9.14062530925693"/>
    <col customWidth="true" max="790" min="790" outlineLevel="0" style="327" width="9.14062530925693"/>
    <col customWidth="true" max="791" min="791" outlineLevel="0" style="327" width="9.14062530925693"/>
    <col customWidth="true" max="792" min="792" outlineLevel="0" style="327" width="9.14062530925693"/>
    <col customWidth="true" max="793" min="793" outlineLevel="0" style="327" width="9.14062530925693"/>
    <col customWidth="true" max="794" min="794" outlineLevel="0" style="327" width="9.14062530925693"/>
    <col customWidth="true" max="795" min="795" outlineLevel="0" style="327" width="9.14062530925693"/>
    <col customWidth="true" max="796" min="796" outlineLevel="0" style="327" width="9.14062530925693"/>
    <col customWidth="true" max="797" min="797" outlineLevel="0" style="327" width="9.14062530925693"/>
    <col customWidth="true" max="798" min="798" outlineLevel="0" style="327" width="9.14062530925693"/>
    <col customWidth="true" max="799" min="799" outlineLevel="0" style="327" width="9.14062530925693"/>
    <col customWidth="true" max="800" min="800" outlineLevel="0" style="327" width="9.14062530925693"/>
    <col customWidth="true" max="801" min="801" outlineLevel="0" style="327" width="9.14062530925693"/>
    <col customWidth="true" max="802" min="802" outlineLevel="0" style="327" width="9.14062530925693"/>
    <col customWidth="true" max="803" min="803" outlineLevel="0" style="327" width="9.14062530925693"/>
    <col customWidth="true" max="804" min="804" outlineLevel="0" style="327" width="9.14062530925693"/>
    <col customWidth="true" max="805" min="805" outlineLevel="0" style="327" width="9.14062530925693"/>
    <col customWidth="true" max="806" min="806" outlineLevel="0" style="327" width="9.14062530925693"/>
    <col customWidth="true" max="807" min="807" outlineLevel="0" style="327" width="9.14062530925693"/>
    <col customWidth="true" max="808" min="808" outlineLevel="0" style="327" width="9.14062530925693"/>
    <col customWidth="true" max="809" min="809" outlineLevel="0" style="327" width="9.14062530925693"/>
    <col customWidth="true" max="810" min="810" outlineLevel="0" style="327" width="9.14062530925693"/>
    <col customWidth="true" max="811" min="811" outlineLevel="0" style="327" width="9.14062530925693"/>
    <col customWidth="true" max="812" min="812" outlineLevel="0" style="327" width="9.14062530925693"/>
    <col customWidth="true" max="813" min="813" outlineLevel="0" style="327" width="9.14062530925693"/>
    <col customWidth="true" max="814" min="814" outlineLevel="0" style="327" width="9.14062530925693"/>
    <col customWidth="true" max="815" min="815" outlineLevel="0" style="327" width="9.14062530925693"/>
    <col customWidth="true" max="816" min="816" outlineLevel="0" style="327" width="9.14062530925693"/>
    <col customWidth="true" max="817" min="817" outlineLevel="0" style="327" width="9.14062530925693"/>
    <col customWidth="true" max="818" min="818" outlineLevel="0" style="327" width="9.14062530925693"/>
    <col customWidth="true" max="819" min="819" outlineLevel="0" style="327" width="9.14062530925693"/>
    <col customWidth="true" max="820" min="820" outlineLevel="0" style="327" width="9.14062530925693"/>
    <col customWidth="true" max="821" min="821" outlineLevel="0" style="327" width="9.14062530925693"/>
    <col customWidth="true" max="822" min="822" outlineLevel="0" style="327" width="9.14062530925693"/>
    <col customWidth="true" max="823" min="823" outlineLevel="0" style="327" width="9.14062530925693"/>
    <col customWidth="true" max="824" min="824" outlineLevel="0" style="327" width="9.14062530925693"/>
    <col customWidth="true" max="825" min="825" outlineLevel="0" style="327" width="9.14062530925693"/>
    <col customWidth="true" max="826" min="826" outlineLevel="0" style="327" width="9.14062530925693"/>
    <col customWidth="true" max="827" min="827" outlineLevel="0" style="327" width="9.14062530925693"/>
    <col customWidth="true" max="828" min="828" outlineLevel="0" style="327" width="9.14062530925693"/>
    <col customWidth="true" max="829" min="829" outlineLevel="0" style="327" width="9.14062530925693"/>
    <col customWidth="true" max="830" min="830" outlineLevel="0" style="327" width="9.14062530925693"/>
    <col customWidth="true" max="831" min="831" outlineLevel="0" style="327" width="9.14062530925693"/>
    <col customWidth="true" max="832" min="832" outlineLevel="0" style="327" width="9.14062530925693"/>
    <col customWidth="true" max="833" min="833" outlineLevel="0" style="327" width="9.14062530925693"/>
    <col customWidth="true" max="834" min="834" outlineLevel="0" style="327" width="9.14062530925693"/>
    <col customWidth="true" max="835" min="835" outlineLevel="0" style="327" width="9.14062530925693"/>
    <col customWidth="true" max="836" min="836" outlineLevel="0" style="327" width="9.14062530925693"/>
    <col customWidth="true" max="837" min="837" outlineLevel="0" style="327" width="9.14062530925693"/>
    <col customWidth="true" max="838" min="838" outlineLevel="0" style="327" width="9.14062530925693"/>
    <col customWidth="true" max="839" min="839" outlineLevel="0" style="327" width="9.14062530925693"/>
    <col customWidth="true" max="840" min="840" outlineLevel="0" style="327" width="9.14062530925693"/>
    <col customWidth="true" max="841" min="841" outlineLevel="0" style="327" width="9.14062530925693"/>
    <col customWidth="true" max="842" min="842" outlineLevel="0" style="327" width="9.14062530925693"/>
    <col customWidth="true" max="843" min="843" outlineLevel="0" style="327" width="9.14062530925693"/>
    <col customWidth="true" max="844" min="844" outlineLevel="0" style="327" width="9.14062530925693"/>
    <col customWidth="true" max="845" min="845" outlineLevel="0" style="327" width="9.14062530925693"/>
    <col customWidth="true" max="846" min="846" outlineLevel="0" style="327" width="9.14062530925693"/>
    <col customWidth="true" max="847" min="847" outlineLevel="0" style="327" width="9.14062530925693"/>
    <col customWidth="true" max="848" min="848" outlineLevel="0" style="327" width="9.14062530925693"/>
    <col customWidth="true" max="849" min="849" outlineLevel="0" style="327" width="9.14062530925693"/>
    <col customWidth="true" max="850" min="850" outlineLevel="0" style="327" width="9.14062530925693"/>
    <col customWidth="true" max="851" min="851" outlineLevel="0" style="327" width="9.14062530925693"/>
    <col customWidth="true" max="852" min="852" outlineLevel="0" style="327" width="9.14062530925693"/>
    <col customWidth="true" max="853" min="853" outlineLevel="0" style="327" width="9.14062530925693"/>
    <col customWidth="true" max="854" min="854" outlineLevel="0" style="327" width="9.14062530925693"/>
    <col customWidth="true" max="855" min="855" outlineLevel="0" style="327" width="9.14062530925693"/>
    <col customWidth="true" max="856" min="856" outlineLevel="0" style="327" width="9.14062530925693"/>
    <col customWidth="true" max="857" min="857" outlineLevel="0" style="327" width="9.14062530925693"/>
    <col customWidth="true" max="858" min="858" outlineLevel="0" style="327" width="9.14062530925693"/>
    <col customWidth="true" max="859" min="859" outlineLevel="0" style="327" width="9.14062530925693"/>
    <col customWidth="true" max="860" min="860" outlineLevel="0" style="327" width="9.14062530925693"/>
    <col customWidth="true" max="861" min="861" outlineLevel="0" style="327" width="9.14062530925693"/>
    <col customWidth="true" max="862" min="862" outlineLevel="0" style="327" width="9.14062530925693"/>
    <col customWidth="true" max="863" min="863" outlineLevel="0" style="327" width="9.14062530925693"/>
    <col customWidth="true" max="864" min="864" outlineLevel="0" style="327" width="9.14062530925693"/>
    <col customWidth="true" max="865" min="865" outlineLevel="0" style="327" width="9.14062530925693"/>
    <col customWidth="true" max="866" min="866" outlineLevel="0" style="327" width="9.14062530925693"/>
    <col customWidth="true" max="867" min="867" outlineLevel="0" style="327" width="9.14062530925693"/>
    <col customWidth="true" max="868" min="868" outlineLevel="0" style="327" width="9.14062530925693"/>
    <col customWidth="true" max="869" min="869" outlineLevel="0" style="327" width="9.14062530925693"/>
    <col customWidth="true" max="870" min="870" outlineLevel="0" style="327" width="9.14062530925693"/>
    <col customWidth="true" max="871" min="871" outlineLevel="0" style="327" width="9.14062530925693"/>
    <col customWidth="true" max="872" min="872" outlineLevel="0" style="327" width="9.14062530925693"/>
    <col customWidth="true" max="873" min="873" outlineLevel="0" style="327" width="9.14062530925693"/>
    <col customWidth="true" max="874" min="874" outlineLevel="0" style="327" width="9.14062530925693"/>
    <col customWidth="true" max="875" min="875" outlineLevel="0" style="327" width="9.14062530925693"/>
    <col customWidth="true" max="876" min="876" outlineLevel="0" style="327" width="9.14062530925693"/>
    <col customWidth="true" max="877" min="877" outlineLevel="0" style="327" width="9.14062530925693"/>
    <col customWidth="true" max="878" min="878" outlineLevel="0" style="327" width="9.14062530925693"/>
    <col customWidth="true" max="879" min="879" outlineLevel="0" style="327" width="9.14062530925693"/>
    <col customWidth="true" max="880" min="880" outlineLevel="0" style="327" width="9.14062530925693"/>
    <col customWidth="true" max="881" min="881" outlineLevel="0" style="327" width="9.14062530925693"/>
    <col customWidth="true" max="882" min="882" outlineLevel="0" style="327" width="9.14062530925693"/>
    <col customWidth="true" max="883" min="883" outlineLevel="0" style="327" width="9.14062530925693"/>
    <col customWidth="true" max="884" min="884" outlineLevel="0" style="327" width="9.14062530925693"/>
    <col customWidth="true" max="885" min="885" outlineLevel="0" style="327" width="9.14062530925693"/>
    <col customWidth="true" max="886" min="886" outlineLevel="0" style="327" width="9.14062530925693"/>
    <col customWidth="true" max="887" min="887" outlineLevel="0" style="327" width="9.14062530925693"/>
    <col customWidth="true" max="888" min="888" outlineLevel="0" style="327" width="9.14062530925693"/>
    <col customWidth="true" max="889" min="889" outlineLevel="0" style="327" width="9.14062530925693"/>
    <col customWidth="true" max="890" min="890" outlineLevel="0" style="327" width="9.14062530925693"/>
    <col customWidth="true" max="891" min="891" outlineLevel="0" style="327" width="9.14062530925693"/>
    <col customWidth="true" max="892" min="892" outlineLevel="0" style="327" width="9.14062530925693"/>
    <col customWidth="true" max="893" min="893" outlineLevel="0" style="327" width="9.14062530925693"/>
    <col customWidth="true" max="894" min="894" outlineLevel="0" style="327" width="9.14062530925693"/>
    <col customWidth="true" max="895" min="895" outlineLevel="0" style="327" width="9.14062530925693"/>
    <col customWidth="true" max="896" min="896" outlineLevel="0" style="327" width="9.14062530925693"/>
    <col customWidth="true" max="897" min="897" outlineLevel="0" style="327" width="9.14062530925693"/>
    <col customWidth="true" max="898" min="898" outlineLevel="0" style="327" width="9.14062530925693"/>
    <col customWidth="true" max="899" min="899" outlineLevel="0" style="327" width="9.14062530925693"/>
    <col customWidth="true" max="900" min="900" outlineLevel="0" style="327" width="9.14062530925693"/>
    <col customWidth="true" max="901" min="901" outlineLevel="0" style="327" width="9.14062530925693"/>
    <col customWidth="true" max="902" min="902" outlineLevel="0" style="327" width="9.14062530925693"/>
    <col customWidth="true" max="903" min="903" outlineLevel="0" style="327" width="9.14062530925693"/>
    <col customWidth="true" max="904" min="904" outlineLevel="0" style="327" width="9.14062530925693"/>
    <col customWidth="true" max="905" min="905" outlineLevel="0" style="327" width="9.14062530925693"/>
    <col customWidth="true" max="906" min="906" outlineLevel="0" style="327" width="9.14062530925693"/>
    <col customWidth="true" max="907" min="907" outlineLevel="0" style="327" width="9.14062530925693"/>
    <col customWidth="true" max="908" min="908" outlineLevel="0" style="327" width="9.14062530925693"/>
    <col customWidth="true" max="909" min="909" outlineLevel="0" style="327" width="9.14062530925693"/>
    <col customWidth="true" max="910" min="910" outlineLevel="0" style="327" width="9.14062530925693"/>
    <col customWidth="true" max="911" min="911" outlineLevel="0" style="327" width="9.14062530925693"/>
    <col customWidth="true" max="912" min="912" outlineLevel="0" style="327" width="9.14062530925693"/>
    <col customWidth="true" max="913" min="913" outlineLevel="0" style="327" width="9.14062530925693"/>
    <col customWidth="true" max="914" min="914" outlineLevel="0" style="327" width="9.14062530925693"/>
    <col customWidth="true" max="915" min="915" outlineLevel="0" style="327" width="9.14062530925693"/>
    <col customWidth="true" max="916" min="916" outlineLevel="0" style="327" width="9.14062530925693"/>
    <col customWidth="true" max="917" min="917" outlineLevel="0" style="327" width="9.14062530925693"/>
    <col customWidth="true" max="918" min="918" outlineLevel="0" style="327" width="9.14062530925693"/>
    <col customWidth="true" max="919" min="919" outlineLevel="0" style="327" width="9.14062530925693"/>
    <col customWidth="true" max="920" min="920" outlineLevel="0" style="327" width="9.14062530925693"/>
    <col customWidth="true" max="921" min="921" outlineLevel="0" style="327" width="9.14062530925693"/>
    <col customWidth="true" max="922" min="922" outlineLevel="0" style="327" width="9.14062530925693"/>
    <col customWidth="true" max="923" min="923" outlineLevel="0" style="327" width="9.14062530925693"/>
    <col customWidth="true" max="924" min="924" outlineLevel="0" style="327" width="9.14062530925693"/>
    <col customWidth="true" max="925" min="925" outlineLevel="0" style="327" width="9.14062530925693"/>
    <col customWidth="true" max="926" min="926" outlineLevel="0" style="327" width="9.14062530925693"/>
    <col customWidth="true" max="927" min="927" outlineLevel="0" style="327" width="9.14062530925693"/>
    <col customWidth="true" max="928" min="928" outlineLevel="0" style="327" width="9.14062530925693"/>
    <col customWidth="true" max="929" min="929" outlineLevel="0" style="327" width="9.14062530925693"/>
    <col customWidth="true" max="930" min="930" outlineLevel="0" style="327" width="9.14062530925693"/>
    <col customWidth="true" max="931" min="931" outlineLevel="0" style="327" width="9.14062530925693"/>
    <col customWidth="true" max="932" min="932" outlineLevel="0" style="327" width="9.14062530925693"/>
    <col customWidth="true" max="933" min="933" outlineLevel="0" style="327" width="9.14062530925693"/>
    <col customWidth="true" max="934" min="934" outlineLevel="0" style="327" width="9.14062530925693"/>
    <col customWidth="true" max="935" min="935" outlineLevel="0" style="327" width="9.14062530925693"/>
    <col customWidth="true" max="936" min="936" outlineLevel="0" style="327" width="9.14062530925693"/>
    <col customWidth="true" max="937" min="937" outlineLevel="0" style="327" width="9.14062530925693"/>
    <col customWidth="true" max="938" min="938" outlineLevel="0" style="327" width="9.14062530925693"/>
    <col customWidth="true" max="939" min="939" outlineLevel="0" style="327" width="9.14062530925693"/>
    <col customWidth="true" max="940" min="940" outlineLevel="0" style="327" width="9.14062530925693"/>
    <col customWidth="true" max="941" min="941" outlineLevel="0" style="327" width="9.14062530925693"/>
    <col customWidth="true" max="942" min="942" outlineLevel="0" style="327" width="9.14062530925693"/>
    <col customWidth="true" max="943" min="943" outlineLevel="0" style="327" width="9.14062530925693"/>
    <col customWidth="true" max="944" min="944" outlineLevel="0" style="327" width="9.14062530925693"/>
    <col customWidth="true" max="945" min="945" outlineLevel="0" style="327" width="9.14062530925693"/>
    <col customWidth="true" max="946" min="946" outlineLevel="0" style="327" width="9.14062530925693"/>
    <col customWidth="true" max="947" min="947" outlineLevel="0" style="327" width="9.14062530925693"/>
    <col customWidth="true" max="948" min="948" outlineLevel="0" style="327" width="9.14062530925693"/>
    <col customWidth="true" max="949" min="949" outlineLevel="0" style="327" width="9.14062530925693"/>
    <col customWidth="true" max="950" min="950" outlineLevel="0" style="327" width="9.14062530925693"/>
    <col customWidth="true" max="951" min="951" outlineLevel="0" style="327" width="9.14062530925693"/>
    <col customWidth="true" max="952" min="952" outlineLevel="0" style="327" width="9.14062530925693"/>
    <col customWidth="true" max="953" min="953" outlineLevel="0" style="327" width="9.14062530925693"/>
    <col customWidth="true" max="954" min="954" outlineLevel="0" style="327" width="9.14062530925693"/>
    <col customWidth="true" max="955" min="955" outlineLevel="0" style="327" width="9.14062530925693"/>
    <col customWidth="true" max="956" min="956" outlineLevel="0" style="327" width="9.14062530925693"/>
    <col customWidth="true" max="957" min="957" outlineLevel="0" style="327" width="9.14062530925693"/>
    <col customWidth="true" max="958" min="958" outlineLevel="0" style="327" width="9.14062530925693"/>
    <col customWidth="true" max="959" min="959" outlineLevel="0" style="327" width="9.14062530925693"/>
    <col customWidth="true" max="960" min="960" outlineLevel="0" style="327" width="9.14062530925693"/>
    <col customWidth="true" max="961" min="961" outlineLevel="0" style="327" width="9.14062530925693"/>
    <col customWidth="true" max="962" min="962" outlineLevel="0" style="327" width="9.14062530925693"/>
    <col customWidth="true" max="963" min="963" outlineLevel="0" style="327" width="9.14062530925693"/>
    <col customWidth="true" max="964" min="964" outlineLevel="0" style="327" width="9.14062530925693"/>
    <col customWidth="true" max="965" min="965" outlineLevel="0" style="327" width="9.14062530925693"/>
    <col customWidth="true" max="966" min="966" outlineLevel="0" style="327" width="9.14062530925693"/>
    <col customWidth="true" max="967" min="967" outlineLevel="0" style="327" width="9.14062530925693"/>
    <col customWidth="true" max="968" min="968" outlineLevel="0" style="327" width="9.14062530925693"/>
    <col customWidth="true" max="969" min="969" outlineLevel="0" style="327" width="9.14062530925693"/>
    <col customWidth="true" max="970" min="970" outlineLevel="0" style="327" width="9.14062530925693"/>
    <col customWidth="true" max="971" min="971" outlineLevel="0" style="327" width="9.14062530925693"/>
    <col customWidth="true" max="972" min="972" outlineLevel="0" style="327" width="9.14062530925693"/>
    <col customWidth="true" max="973" min="973" outlineLevel="0" style="327" width="9.14062530925693"/>
    <col customWidth="true" max="974" min="974" outlineLevel="0" style="327" width="9.14062530925693"/>
    <col customWidth="true" max="975" min="975" outlineLevel="0" style="327" width="9.14062530925693"/>
    <col customWidth="true" max="976" min="976" outlineLevel="0" style="327" width="9.14062530925693"/>
    <col customWidth="true" max="977" min="977" outlineLevel="0" style="327" width="9.14062530925693"/>
    <col customWidth="true" max="978" min="978" outlineLevel="0" style="327" width="9.14062530925693"/>
    <col customWidth="true" max="979" min="979" outlineLevel="0" style="327" width="9.14062530925693"/>
    <col customWidth="true" max="980" min="980" outlineLevel="0" style="327" width="9.14062530925693"/>
    <col customWidth="true" max="981" min="981" outlineLevel="0" style="327" width="9.14062530925693"/>
    <col customWidth="true" max="982" min="982" outlineLevel="0" style="327" width="9.14062530925693"/>
    <col customWidth="true" max="983" min="983" outlineLevel="0" style="327" width="9.14062530925693"/>
    <col customWidth="true" max="984" min="984" outlineLevel="0" style="327" width="9.14062530925693"/>
    <col customWidth="true" max="985" min="985" outlineLevel="0" style="327" width="9.14062530925693"/>
    <col customWidth="true" max="986" min="986" outlineLevel="0" style="327" width="9.14062530925693"/>
    <col customWidth="true" max="987" min="987" outlineLevel="0" style="327" width="9.14062530925693"/>
    <col customWidth="true" max="988" min="988" outlineLevel="0" style="327" width="9.14062530925693"/>
    <col customWidth="true" max="989" min="989" outlineLevel="0" style="327" width="9.14062530925693"/>
    <col customWidth="true" max="990" min="990" outlineLevel="0" style="327" width="9.14062530925693"/>
    <col customWidth="true" max="991" min="991" outlineLevel="0" style="327" width="9.14062530925693"/>
    <col customWidth="true" max="992" min="992" outlineLevel="0" style="327" width="9.14062530925693"/>
    <col customWidth="true" max="993" min="993" outlineLevel="0" style="327" width="9.14062530925693"/>
    <col customWidth="true" max="994" min="994" outlineLevel="0" style="327" width="9.14062530925693"/>
    <col customWidth="true" max="995" min="995" outlineLevel="0" style="327" width="9.14062530925693"/>
    <col customWidth="true" max="996" min="996" outlineLevel="0" style="327" width="9.14062530925693"/>
    <col customWidth="true" max="997" min="997" outlineLevel="0" style="327" width="9.14062530925693"/>
    <col customWidth="true" max="998" min="998" outlineLevel="0" style="327" width="9.14062530925693"/>
    <col customWidth="true" max="999" min="999" outlineLevel="0" style="327" width="9.14062530925693"/>
    <col customWidth="true" max="1000" min="1000" outlineLevel="0" style="327" width="9.14062530925693"/>
    <col customWidth="true" max="1001" min="1001" outlineLevel="0" style="327" width="9.14062530925693"/>
    <col customWidth="true" max="1002" min="1002" outlineLevel="0" style="327" width="9.14062530925693"/>
    <col customWidth="true" max="1003" min="1003" outlineLevel="0" style="327" width="9.14062530925693"/>
    <col customWidth="true" max="1004" min="1004" outlineLevel="0" style="327" width="9.14062530925693"/>
    <col customWidth="true" max="1005" min="1005" outlineLevel="0" style="327" width="9.14062530925693"/>
    <col customWidth="true" max="1006" min="1006" outlineLevel="0" style="327" width="9.14062530925693"/>
    <col customWidth="true" max="1007" min="1007" outlineLevel="0" style="327" width="9.14062530925693"/>
    <col customWidth="true" max="1008" min="1008" outlineLevel="0" style="327" width="9.14062530925693"/>
    <col customWidth="true" max="1009" min="1009" outlineLevel="0" style="327" width="9.14062530925693"/>
    <col customWidth="true" max="1010" min="1010" outlineLevel="0" style="327" width="9.14062530925693"/>
    <col customWidth="true" max="1011" min="1011" outlineLevel="0" style="327" width="9.14062530925693"/>
    <col customWidth="true" max="1012" min="1012" outlineLevel="0" style="327" width="9.14062530925693"/>
    <col customWidth="true" max="1013" min="1013" outlineLevel="0" style="327" width="9.14062530925693"/>
    <col customWidth="true" max="1014" min="1014" outlineLevel="0" style="327" width="9.14062530925693"/>
    <col customWidth="true" max="1015" min="1015" outlineLevel="0" style="327" width="9.14062530925693"/>
    <col customWidth="true" max="1016" min="1016" outlineLevel="0" style="327" width="9.14062530925693"/>
    <col customWidth="true" max="1017" min="1017" outlineLevel="0" style="327" width="9.14062530925693"/>
    <col customWidth="true" max="1018" min="1018" outlineLevel="0" style="327" width="9.14062530925693"/>
    <col customWidth="true" max="1019" min="1019" outlineLevel="0" style="327" width="9.14062530925693"/>
    <col customWidth="true" max="1020" min="1020" outlineLevel="0" style="327" width="9.14062530925693"/>
    <col customWidth="true" max="1021" min="1021" outlineLevel="0" style="327" width="9.14062530925693"/>
    <col customWidth="true" max="1022" min="1022" outlineLevel="0" style="327" width="9.14062530925693"/>
    <col customWidth="true" max="1023" min="1023" outlineLevel="0" style="327" width="9.14062530925693"/>
    <col customWidth="true" max="1024" min="1024" outlineLevel="0" style="327" width="9.14062530925693"/>
    <col customWidth="true" max="1025" min="1025" outlineLevel="0" style="327" width="9.14062530925693"/>
    <col customWidth="true" max="1026" min="1026" outlineLevel="0" style="327" width="9.14062530925693"/>
    <col customWidth="true" max="1027" min="1027" outlineLevel="0" style="327" width="9.14062530925693"/>
    <col customWidth="true" max="1028" min="1028" outlineLevel="0" style="327" width="9.14062530925693"/>
    <col customWidth="true" max="1029" min="1029" outlineLevel="0" style="327" width="9.14062530925693"/>
    <col customWidth="true" max="1030" min="1030" outlineLevel="0" style="327" width="9.14062530925693"/>
    <col customWidth="true" max="1031" min="1031" outlineLevel="0" style="327" width="9.14062530925693"/>
    <col customWidth="true" max="1032" min="1032" outlineLevel="0" style="327" width="9.14062530925693"/>
    <col customWidth="true" max="1033" min="1033" outlineLevel="0" style="327" width="9.14062530925693"/>
    <col customWidth="true" max="1034" min="1034" outlineLevel="0" style="327" width="9.14062530925693"/>
    <col customWidth="true" max="1035" min="1035" outlineLevel="0" style="327" width="9.14062530925693"/>
    <col customWidth="true" max="1036" min="1036" outlineLevel="0" style="327" width="9.14062530925693"/>
    <col customWidth="true" max="1037" min="1037" outlineLevel="0" style="327" width="9.14062530925693"/>
    <col customWidth="true" max="1038" min="1038" outlineLevel="0" style="327" width="9.14062530925693"/>
    <col customWidth="true" max="1039" min="1039" outlineLevel="0" style="327" width="9.14062530925693"/>
    <col customWidth="true" max="1040" min="1040" outlineLevel="0" style="327" width="9.14062530925693"/>
    <col customWidth="true" max="1041" min="1041" outlineLevel="0" style="327" width="9.14062530925693"/>
    <col customWidth="true" max="1042" min="1042" outlineLevel="0" style="327" width="9.14062530925693"/>
    <col customWidth="true" max="1043" min="1043" outlineLevel="0" style="327" width="9.14062530925693"/>
    <col customWidth="true" max="1044" min="1044" outlineLevel="0" style="327" width="9.14062530925693"/>
    <col customWidth="true" max="1045" min="1045" outlineLevel="0" style="327" width="9.14062530925693"/>
    <col customWidth="true" max="1046" min="1046" outlineLevel="0" style="327" width="9.14062530925693"/>
    <col customWidth="true" max="1047" min="1047" outlineLevel="0" style="327" width="9.14062530925693"/>
    <col customWidth="true" max="1048" min="1048" outlineLevel="0" style="327" width="9.14062530925693"/>
    <col customWidth="true" max="1049" min="1049" outlineLevel="0" style="327" width="9.14062530925693"/>
    <col customWidth="true" max="1050" min="1050" outlineLevel="0" style="327" width="9.14062530925693"/>
    <col customWidth="true" max="1051" min="1051" outlineLevel="0" style="327" width="9.14062530925693"/>
    <col customWidth="true" max="1052" min="1052" outlineLevel="0" style="327" width="9.14062530925693"/>
    <col customWidth="true" max="1053" min="1053" outlineLevel="0" style="327" width="9.14062530925693"/>
    <col customWidth="true" max="1054" min="1054" outlineLevel="0" style="327" width="9.14062530925693"/>
    <col customWidth="true" max="1055" min="1055" outlineLevel="0" style="327" width="9.14062530925693"/>
    <col customWidth="true" max="1056" min="1056" outlineLevel="0" style="327" width="9.14062530925693"/>
    <col customWidth="true" max="1057" min="1057" outlineLevel="0" style="327" width="9.14062530925693"/>
    <col customWidth="true" max="1058" min="1058" outlineLevel="0" style="327" width="9.14062530925693"/>
    <col customWidth="true" max="1059" min="1059" outlineLevel="0" style="327" width="9.14062530925693"/>
    <col customWidth="true" max="1060" min="1060" outlineLevel="0" style="327" width="9.14062530925693"/>
    <col customWidth="true" max="1061" min="1061" outlineLevel="0" style="327" width="9.14062530925693"/>
    <col customWidth="true" max="1062" min="1062" outlineLevel="0" style="327" width="9.14062530925693"/>
    <col customWidth="true" max="1063" min="1063" outlineLevel="0" style="327" width="9.14062530925693"/>
    <col customWidth="true" max="1064" min="1064" outlineLevel="0" style="327" width="9.14062530925693"/>
    <col customWidth="true" max="1065" min="1065" outlineLevel="0" style="327" width="9.14062530925693"/>
    <col customWidth="true" max="1066" min="1066" outlineLevel="0" style="327" width="9.14062530925693"/>
    <col customWidth="true" max="1067" min="1067" outlineLevel="0" style="327" width="9.14062530925693"/>
    <col customWidth="true" max="1068" min="1068" outlineLevel="0" style="327" width="9.14062530925693"/>
    <col customWidth="true" max="1069" min="1069" outlineLevel="0" style="327" width="9.14062530925693"/>
    <col customWidth="true" max="1070" min="1070" outlineLevel="0" style="327" width="9.14062530925693"/>
    <col customWidth="true" max="1071" min="1071" outlineLevel="0" style="327" width="9.14062530925693"/>
    <col customWidth="true" max="1072" min="1072" outlineLevel="0" style="327" width="9.14062530925693"/>
    <col customWidth="true" max="1073" min="1073" outlineLevel="0" style="327" width="9.14062530925693"/>
    <col customWidth="true" max="1074" min="1074" outlineLevel="0" style="327" width="9.14062530925693"/>
    <col customWidth="true" max="1075" min="1075" outlineLevel="0" style="327" width="9.14062530925693"/>
    <col customWidth="true" max="1076" min="1076" outlineLevel="0" style="327" width="9.14062530925693"/>
    <col customWidth="true" max="1077" min="1077" outlineLevel="0" style="327" width="9.14062530925693"/>
    <col customWidth="true" max="1078" min="1078" outlineLevel="0" style="327" width="9.14062530925693"/>
    <col customWidth="true" max="1079" min="1079" outlineLevel="0" style="327" width="9.14062530925693"/>
    <col customWidth="true" max="1080" min="1080" outlineLevel="0" style="327" width="9.14062530925693"/>
    <col customWidth="true" max="1081" min="1081" outlineLevel="0" style="327" width="9.14062530925693"/>
    <col customWidth="true" max="1082" min="1082" outlineLevel="0" style="327" width="9.14062530925693"/>
    <col customWidth="true" max="1083" min="1083" outlineLevel="0" style="327" width="9.14062530925693"/>
    <col customWidth="true" max="1084" min="1084" outlineLevel="0" style="327" width="9.14062530925693"/>
    <col customWidth="true" max="1085" min="1085" outlineLevel="0" style="327" width="9.14062530925693"/>
    <col customWidth="true" max="1086" min="1086" outlineLevel="0" style="327" width="9.14062530925693"/>
    <col customWidth="true" max="1087" min="1087" outlineLevel="0" style="327" width="9.14062530925693"/>
    <col customWidth="true" max="1088" min="1088" outlineLevel="0" style="327" width="9.14062530925693"/>
    <col customWidth="true" max="1089" min="1089" outlineLevel="0" style="327" width="9.14062530925693"/>
    <col customWidth="true" max="1090" min="1090" outlineLevel="0" style="327" width="9.14062530925693"/>
    <col customWidth="true" max="1091" min="1091" outlineLevel="0" style="327" width="9.14062530925693"/>
    <col customWidth="true" max="1092" min="1092" outlineLevel="0" style="327" width="9.14062530925693"/>
    <col customWidth="true" max="1093" min="1093" outlineLevel="0" style="327" width="9.14062530925693"/>
    <col customWidth="true" max="1094" min="1094" outlineLevel="0" style="327" width="9.14062530925693"/>
    <col customWidth="true" max="1095" min="1095" outlineLevel="0" style="327" width="9.14062530925693"/>
    <col customWidth="true" max="1096" min="1096" outlineLevel="0" style="327" width="9.14062530925693"/>
    <col customWidth="true" max="1097" min="1097" outlineLevel="0" style="327" width="9.14062530925693"/>
    <col customWidth="true" max="1098" min="1098" outlineLevel="0" style="327" width="9.14062530925693"/>
    <col customWidth="true" max="1099" min="1099" outlineLevel="0" style="327" width="9.14062530925693"/>
    <col customWidth="true" max="1100" min="1100" outlineLevel="0" style="327" width="9.14062530925693"/>
    <col customWidth="true" max="1101" min="1101" outlineLevel="0" style="327" width="9.14062530925693"/>
    <col customWidth="true" max="1102" min="1102" outlineLevel="0" style="327" width="9.14062530925693"/>
    <col customWidth="true" max="1103" min="1103" outlineLevel="0" style="327" width="9.14062530925693"/>
    <col customWidth="true" max="1104" min="1104" outlineLevel="0" style="327" width="9.14062530925693"/>
    <col customWidth="true" max="1105" min="1105" outlineLevel="0" style="327" width="9.14062530925693"/>
    <col customWidth="true" max="1106" min="1106" outlineLevel="0" style="327" width="9.14062530925693"/>
    <col customWidth="true" max="1107" min="1107" outlineLevel="0" style="327" width="9.14062530925693"/>
    <col customWidth="true" max="1108" min="1108" outlineLevel="0" style="327" width="9.14062530925693"/>
    <col customWidth="true" max="1109" min="1109" outlineLevel="0" style="327" width="9.14062530925693"/>
    <col customWidth="true" max="1110" min="1110" outlineLevel="0" style="327" width="9.14062530925693"/>
    <col customWidth="true" max="1111" min="1111" outlineLevel="0" style="327" width="9.14062530925693"/>
    <col customWidth="true" max="1112" min="1112" outlineLevel="0" style="327" width="9.14062530925693"/>
    <col customWidth="true" max="1113" min="1113" outlineLevel="0" style="327" width="9.14062530925693"/>
    <col customWidth="true" max="1114" min="1114" outlineLevel="0" style="327" width="9.14062530925693"/>
    <col customWidth="true" max="1115" min="1115" outlineLevel="0" style="327" width="9.14062530925693"/>
    <col customWidth="true" max="1116" min="1116" outlineLevel="0" style="327" width="9.14062530925693"/>
    <col customWidth="true" max="1117" min="1117" outlineLevel="0" style="327" width="9.14062530925693"/>
    <col customWidth="true" max="1118" min="1118" outlineLevel="0" style="327" width="9.14062530925693"/>
    <col customWidth="true" max="1119" min="1119" outlineLevel="0" style="327" width="9.14062530925693"/>
    <col customWidth="true" max="1120" min="1120" outlineLevel="0" style="327" width="9.14062530925693"/>
    <col customWidth="true" max="1121" min="1121" outlineLevel="0" style="327" width="9.14062530925693"/>
    <col customWidth="true" max="1122" min="1122" outlineLevel="0" style="327" width="9.14062530925693"/>
    <col customWidth="true" max="1123" min="1123" outlineLevel="0" style="327" width="9.14062530925693"/>
    <col customWidth="true" max="1124" min="1124" outlineLevel="0" style="327" width="9.14062530925693"/>
    <col customWidth="true" max="1125" min="1125" outlineLevel="0" style="327" width="9.14062530925693"/>
    <col customWidth="true" max="1126" min="1126" outlineLevel="0" style="327" width="9.14062530925693"/>
    <col customWidth="true" max="1127" min="1127" outlineLevel="0" style="327" width="9.14062530925693"/>
    <col customWidth="true" max="1128" min="1128" outlineLevel="0" style="327" width="9.14062530925693"/>
    <col customWidth="true" max="1129" min="1129" outlineLevel="0" style="327" width="9.14062530925693"/>
    <col customWidth="true" max="1130" min="1130" outlineLevel="0" style="327" width="9.14062530925693"/>
    <col customWidth="true" max="1131" min="1131" outlineLevel="0" style="327" width="9.14062530925693"/>
    <col customWidth="true" max="1132" min="1132" outlineLevel="0" style="327" width="9.14062530925693"/>
    <col customWidth="true" max="1133" min="1133" outlineLevel="0" style="327" width="9.14062530925693"/>
    <col customWidth="true" max="1134" min="1134" outlineLevel="0" style="327" width="9.14062530925693"/>
    <col customWidth="true" max="1135" min="1135" outlineLevel="0" style="327" width="9.14062530925693"/>
    <col customWidth="true" max="1136" min="1136" outlineLevel="0" style="327" width="9.14062530925693"/>
    <col customWidth="true" max="1137" min="1137" outlineLevel="0" style="327" width="9.14062530925693"/>
    <col customWidth="true" max="1138" min="1138" outlineLevel="0" style="327" width="9.14062530925693"/>
    <col customWidth="true" max="1139" min="1139" outlineLevel="0" style="327" width="9.14062530925693"/>
    <col customWidth="true" max="1140" min="1140" outlineLevel="0" style="327" width="9.14062530925693"/>
    <col customWidth="true" max="1141" min="1141" outlineLevel="0" style="327" width="9.14062530925693"/>
    <col customWidth="true" max="1142" min="1142" outlineLevel="0" style="327" width="9.14062530925693"/>
    <col customWidth="true" max="1143" min="1143" outlineLevel="0" style="327" width="9.14062530925693"/>
    <col customWidth="true" max="1144" min="1144" outlineLevel="0" style="327" width="9.14062530925693"/>
    <col customWidth="true" max="1145" min="1145" outlineLevel="0" style="327" width="9.14062530925693"/>
    <col customWidth="true" max="1146" min="1146" outlineLevel="0" style="327" width="9.14062530925693"/>
    <col customWidth="true" max="1147" min="1147" outlineLevel="0" style="327" width="9.14062530925693"/>
    <col customWidth="true" max="1148" min="1148" outlineLevel="0" style="327" width="9.14062530925693"/>
    <col customWidth="true" max="1149" min="1149" outlineLevel="0" style="327" width="9.14062530925693"/>
    <col customWidth="true" max="1150" min="1150" outlineLevel="0" style="327" width="9.14062530925693"/>
    <col customWidth="true" max="1151" min="1151" outlineLevel="0" style="327" width="9.14062530925693"/>
    <col customWidth="true" max="1152" min="1152" outlineLevel="0" style="327" width="9.14062530925693"/>
    <col customWidth="true" max="1153" min="1153" outlineLevel="0" style="327" width="9.14062530925693"/>
    <col customWidth="true" max="1154" min="1154" outlineLevel="0" style="327" width="9.14062530925693"/>
    <col customWidth="true" max="1155" min="1155" outlineLevel="0" style="327" width="9.14062530925693"/>
    <col customWidth="true" max="1156" min="1156" outlineLevel="0" style="327" width="9.14062530925693"/>
    <col customWidth="true" max="1157" min="1157" outlineLevel="0" style="327" width="9.14062530925693"/>
    <col customWidth="true" max="1158" min="1158" outlineLevel="0" style="327" width="9.14062530925693"/>
    <col customWidth="true" max="1159" min="1159" outlineLevel="0" style="327" width="9.14062530925693"/>
    <col customWidth="true" max="1160" min="1160" outlineLevel="0" style="327" width="9.14062530925693"/>
    <col customWidth="true" max="1161" min="1161" outlineLevel="0" style="327" width="9.14062530925693"/>
    <col customWidth="true" max="1162" min="1162" outlineLevel="0" style="327" width="9.14062530925693"/>
    <col customWidth="true" max="1163" min="1163" outlineLevel="0" style="327" width="9.14062530925693"/>
    <col customWidth="true" max="1164" min="1164" outlineLevel="0" style="327" width="9.14062530925693"/>
    <col customWidth="true" max="1165" min="1165" outlineLevel="0" style="327" width="9.14062530925693"/>
    <col customWidth="true" max="1166" min="1166" outlineLevel="0" style="327" width="9.14062530925693"/>
    <col customWidth="true" max="1167" min="1167" outlineLevel="0" style="327" width="9.14062530925693"/>
    <col customWidth="true" max="1168" min="1168" outlineLevel="0" style="327" width="9.14062530925693"/>
    <col customWidth="true" max="1169" min="1169" outlineLevel="0" style="327" width="9.14062530925693"/>
    <col customWidth="true" max="1170" min="1170" outlineLevel="0" style="327" width="9.14062530925693"/>
    <col customWidth="true" max="1171" min="1171" outlineLevel="0" style="327" width="9.14062530925693"/>
    <col customWidth="true" max="1172" min="1172" outlineLevel="0" style="327" width="9.14062530925693"/>
    <col customWidth="true" max="1173" min="1173" outlineLevel="0" style="327" width="9.14062530925693"/>
    <col customWidth="true" max="1174" min="1174" outlineLevel="0" style="327" width="9.14062530925693"/>
    <col customWidth="true" max="1175" min="1175" outlineLevel="0" style="327" width="9.14062530925693"/>
    <col customWidth="true" max="1176" min="1176" outlineLevel="0" style="327" width="9.14062530925693"/>
    <col customWidth="true" max="1177" min="1177" outlineLevel="0" style="327" width="9.14062530925693"/>
    <col customWidth="true" max="1178" min="1178" outlineLevel="0" style="327" width="9.14062530925693"/>
    <col customWidth="true" max="1179" min="1179" outlineLevel="0" style="327" width="9.14062530925693"/>
    <col customWidth="true" max="1180" min="1180" outlineLevel="0" style="327" width="9.14062530925693"/>
    <col customWidth="true" max="1181" min="1181" outlineLevel="0" style="327" width="9.14062530925693"/>
    <col customWidth="true" max="1182" min="1182" outlineLevel="0" style="327" width="9.14062530925693"/>
    <col customWidth="true" max="1183" min="1183" outlineLevel="0" style="327" width="9.14062530925693"/>
    <col customWidth="true" max="1184" min="1184" outlineLevel="0" style="327" width="9.14062530925693"/>
    <col customWidth="true" max="1185" min="1185" outlineLevel="0" style="327" width="9.14062530925693"/>
    <col customWidth="true" max="1186" min="1186" outlineLevel="0" style="327" width="9.14062530925693"/>
    <col customWidth="true" max="1187" min="1187" outlineLevel="0" style="327" width="9.14062530925693"/>
    <col customWidth="true" max="1188" min="1188" outlineLevel="0" style="327" width="9.14062530925693"/>
    <col customWidth="true" max="1189" min="1189" outlineLevel="0" style="327" width="9.14062530925693"/>
    <col customWidth="true" max="1190" min="1190" outlineLevel="0" style="327" width="9.14062530925693"/>
    <col customWidth="true" max="1191" min="1191" outlineLevel="0" style="327" width="9.14062530925693"/>
    <col customWidth="true" max="1192" min="1192" outlineLevel="0" style="327" width="9.14062530925693"/>
    <col customWidth="true" max="1193" min="1193" outlineLevel="0" style="327" width="9.14062530925693"/>
    <col customWidth="true" max="1194" min="1194" outlineLevel="0" style="327" width="9.14062530925693"/>
    <col customWidth="true" max="1195" min="1195" outlineLevel="0" style="327" width="9.14062530925693"/>
    <col customWidth="true" max="1196" min="1196" outlineLevel="0" style="327" width="9.14062530925693"/>
    <col customWidth="true" max="1197" min="1197" outlineLevel="0" style="327" width="9.14062530925693"/>
    <col customWidth="true" max="1198" min="1198" outlineLevel="0" style="327" width="9.14062530925693"/>
    <col customWidth="true" max="1199" min="1199" outlineLevel="0" style="327" width="9.14062530925693"/>
    <col customWidth="true" max="1200" min="1200" outlineLevel="0" style="327" width="9.14062530925693"/>
    <col customWidth="true" max="1201" min="1201" outlineLevel="0" style="327" width="9.14062530925693"/>
    <col customWidth="true" max="1202" min="1202" outlineLevel="0" style="327" width="9.14062530925693"/>
    <col customWidth="true" max="1203" min="1203" outlineLevel="0" style="327" width="9.14062530925693"/>
    <col customWidth="true" max="1204" min="1204" outlineLevel="0" style="327" width="9.14062530925693"/>
    <col customWidth="true" max="1205" min="1205" outlineLevel="0" style="327" width="9.14062530925693"/>
    <col customWidth="true" max="1206" min="1206" outlineLevel="0" style="327" width="9.14062530925693"/>
    <col customWidth="true" max="1207" min="1207" outlineLevel="0" style="327" width="9.14062530925693"/>
    <col customWidth="true" max="1208" min="1208" outlineLevel="0" style="327" width="9.14062530925693"/>
    <col customWidth="true" max="1209" min="1209" outlineLevel="0" style="327" width="9.14062530925693"/>
    <col customWidth="true" max="1210" min="1210" outlineLevel="0" style="327" width="9.14062530925693"/>
    <col customWidth="true" max="1211" min="1211" outlineLevel="0" style="327" width="9.14062530925693"/>
    <col customWidth="true" max="1212" min="1212" outlineLevel="0" style="327" width="9.14062530925693"/>
    <col customWidth="true" max="1213" min="1213" outlineLevel="0" style="327" width="9.14062530925693"/>
    <col customWidth="true" max="1214" min="1214" outlineLevel="0" style="327" width="9.14062530925693"/>
    <col customWidth="true" max="1215" min="1215" outlineLevel="0" style="327" width="9.14062530925693"/>
    <col customWidth="true" max="1216" min="1216" outlineLevel="0" style="327" width="9.14062530925693"/>
    <col customWidth="true" max="1217" min="1217" outlineLevel="0" style="327" width="9.14062530925693"/>
    <col customWidth="true" max="1218" min="1218" outlineLevel="0" style="327" width="9.14062530925693"/>
    <col customWidth="true" max="1219" min="1219" outlineLevel="0" style="327" width="9.14062530925693"/>
    <col customWidth="true" max="1220" min="1220" outlineLevel="0" style="327" width="9.14062530925693"/>
    <col customWidth="true" max="1221" min="1221" outlineLevel="0" style="327" width="9.14062530925693"/>
    <col customWidth="true" max="1222" min="1222" outlineLevel="0" style="327" width="9.14062530925693"/>
    <col customWidth="true" max="1223" min="1223" outlineLevel="0" style="327" width="9.14062530925693"/>
    <col customWidth="true" max="1224" min="1224" outlineLevel="0" style="327" width="9.14062530925693"/>
    <col customWidth="true" max="1225" min="1225" outlineLevel="0" style="327" width="9.14062530925693"/>
    <col customWidth="true" max="1226" min="1226" outlineLevel="0" style="327" width="9.14062530925693"/>
    <col customWidth="true" max="1227" min="1227" outlineLevel="0" style="327" width="9.14062530925693"/>
    <col customWidth="true" max="1228" min="1228" outlineLevel="0" style="327" width="9.14062530925693"/>
    <col customWidth="true" max="1229" min="1229" outlineLevel="0" style="327" width="9.14062530925693"/>
    <col customWidth="true" max="1230" min="1230" outlineLevel="0" style="327" width="9.14062530925693"/>
    <col customWidth="true" max="1231" min="1231" outlineLevel="0" style="327" width="9.14062530925693"/>
    <col customWidth="true" max="1232" min="1232" outlineLevel="0" style="327" width="9.14062530925693"/>
    <col customWidth="true" max="1233" min="1233" outlineLevel="0" style="327" width="9.14062530925693"/>
    <col customWidth="true" max="1234" min="1234" outlineLevel="0" style="327" width="9.14062530925693"/>
    <col customWidth="true" max="1235" min="1235" outlineLevel="0" style="327" width="9.14062530925693"/>
    <col customWidth="true" max="1236" min="1236" outlineLevel="0" style="327" width="9.14062530925693"/>
    <col customWidth="true" max="1237" min="1237" outlineLevel="0" style="327" width="9.14062530925693"/>
    <col customWidth="true" max="1238" min="1238" outlineLevel="0" style="327" width="9.14062530925693"/>
    <col customWidth="true" max="1239" min="1239" outlineLevel="0" style="327" width="9.14062530925693"/>
    <col customWidth="true" max="1240" min="1240" outlineLevel="0" style="327" width="9.14062530925693"/>
    <col customWidth="true" max="1241" min="1241" outlineLevel="0" style="327" width="9.14062530925693"/>
    <col customWidth="true" max="1242" min="1242" outlineLevel="0" style="327" width="9.14062530925693"/>
    <col customWidth="true" max="1243" min="1243" outlineLevel="0" style="327" width="9.14062530925693"/>
    <col customWidth="true" max="1244" min="1244" outlineLevel="0" style="327" width="9.14062530925693"/>
    <col customWidth="true" max="1245" min="1245" outlineLevel="0" style="327" width="9.14062530925693"/>
    <col customWidth="true" max="1246" min="1246" outlineLevel="0" style="327" width="9.14062530925693"/>
    <col customWidth="true" max="1247" min="1247" outlineLevel="0" style="327" width="9.14062530925693"/>
    <col customWidth="true" max="1248" min="1248" outlineLevel="0" style="327" width="9.14062530925693"/>
    <col customWidth="true" max="1249" min="1249" outlineLevel="0" style="327" width="9.14062530925693"/>
    <col customWidth="true" max="1250" min="1250" outlineLevel="0" style="327" width="9.14062530925693"/>
    <col customWidth="true" max="1251" min="1251" outlineLevel="0" style="327" width="9.14062530925693"/>
    <col customWidth="true" max="1252" min="1252" outlineLevel="0" style="327" width="9.14062530925693"/>
    <col customWidth="true" max="1253" min="1253" outlineLevel="0" style="327" width="9.14062530925693"/>
    <col customWidth="true" max="1254" min="1254" outlineLevel="0" style="327" width="9.14062530925693"/>
    <col customWidth="true" max="1255" min="1255" outlineLevel="0" style="327" width="9.14062530925693"/>
    <col customWidth="true" max="1256" min="1256" outlineLevel="0" style="327" width="9.14062530925693"/>
    <col customWidth="true" max="1257" min="1257" outlineLevel="0" style="327" width="9.14062530925693"/>
    <col customWidth="true" max="1258" min="1258" outlineLevel="0" style="327" width="9.14062530925693"/>
    <col customWidth="true" max="1259" min="1259" outlineLevel="0" style="327" width="9.14062530925693"/>
    <col customWidth="true" max="1260" min="1260" outlineLevel="0" style="327" width="9.14062530925693"/>
    <col customWidth="true" max="1261" min="1261" outlineLevel="0" style="327" width="9.14062530925693"/>
    <col customWidth="true" max="1262" min="1262" outlineLevel="0" style="327" width="9.14062530925693"/>
    <col customWidth="true" max="1263" min="1263" outlineLevel="0" style="327" width="9.14062530925693"/>
    <col customWidth="true" max="1264" min="1264" outlineLevel="0" style="327" width="9.14062530925693"/>
    <col customWidth="true" max="1265" min="1265" outlineLevel="0" style="327" width="9.14062530925693"/>
    <col customWidth="true" max="1266" min="1266" outlineLevel="0" style="327" width="9.14062530925693"/>
    <col customWidth="true" max="1267" min="1267" outlineLevel="0" style="327" width="9.14062530925693"/>
    <col customWidth="true" max="1268" min="1268" outlineLevel="0" style="327" width="9.14062530925693"/>
    <col customWidth="true" max="1269" min="1269" outlineLevel="0" style="327" width="9.14062530925693"/>
    <col customWidth="true" max="1270" min="1270" outlineLevel="0" style="327" width="9.14062530925693"/>
    <col customWidth="true" max="1271" min="1271" outlineLevel="0" style="327" width="9.14062530925693"/>
    <col customWidth="true" max="1272" min="1272" outlineLevel="0" style="327" width="9.14062530925693"/>
    <col customWidth="true" max="1273" min="1273" outlineLevel="0" style="327" width="9.14062530925693"/>
    <col customWidth="true" max="1274" min="1274" outlineLevel="0" style="327" width="9.14062530925693"/>
    <col customWidth="true" max="1275" min="1275" outlineLevel="0" style="327" width="9.14062530925693"/>
    <col customWidth="true" max="1276" min="1276" outlineLevel="0" style="327" width="9.14062530925693"/>
    <col customWidth="true" max="1277" min="1277" outlineLevel="0" style="327" width="9.14062530925693"/>
    <col customWidth="true" max="1278" min="1278" outlineLevel="0" style="327" width="9.14062530925693"/>
    <col customWidth="true" max="1279" min="1279" outlineLevel="0" style="327" width="9.14062530925693"/>
    <col customWidth="true" max="1280" min="1280" outlineLevel="0" style="327" width="9.14062530925693"/>
    <col customWidth="true" max="1281" min="1281" outlineLevel="0" style="327" width="9.14062530925693"/>
    <col customWidth="true" max="1282" min="1282" outlineLevel="0" style="327" width="9.14062530925693"/>
    <col customWidth="true" max="1283" min="1283" outlineLevel="0" style="327" width="9.14062530925693"/>
    <col customWidth="true" max="1284" min="1284" outlineLevel="0" style="327" width="9.14062530925693"/>
    <col customWidth="true" max="1285" min="1285" outlineLevel="0" style="327" width="9.14062530925693"/>
    <col customWidth="true" max="1286" min="1286" outlineLevel="0" style="327" width="9.14062530925693"/>
    <col customWidth="true" max="1287" min="1287" outlineLevel="0" style="327" width="9.14062530925693"/>
    <col customWidth="true" max="1288" min="1288" outlineLevel="0" style="327" width="9.14062530925693"/>
    <col customWidth="true" max="1289" min="1289" outlineLevel="0" style="327" width="9.14062530925693"/>
    <col customWidth="true" max="1290" min="1290" outlineLevel="0" style="327" width="9.14062530925693"/>
    <col customWidth="true" max="1291" min="1291" outlineLevel="0" style="327" width="9.14062530925693"/>
    <col customWidth="true" max="1292" min="1292" outlineLevel="0" style="327" width="9.14062530925693"/>
    <col customWidth="true" max="1293" min="1293" outlineLevel="0" style="327" width="9.14062530925693"/>
    <col customWidth="true" max="1294" min="1294" outlineLevel="0" style="327" width="9.14062530925693"/>
    <col customWidth="true" max="1295" min="1295" outlineLevel="0" style="327" width="9.14062530925693"/>
    <col customWidth="true" max="1296" min="1296" outlineLevel="0" style="327" width="9.14062530925693"/>
    <col customWidth="true" max="1297" min="1297" outlineLevel="0" style="327" width="9.14062530925693"/>
    <col customWidth="true" max="1298" min="1298" outlineLevel="0" style="327" width="9.14062530925693"/>
    <col customWidth="true" max="1299" min="1299" outlineLevel="0" style="327" width="9.14062530925693"/>
    <col customWidth="true" max="1300" min="1300" outlineLevel="0" style="327" width="9.14062530925693"/>
    <col customWidth="true" max="1301" min="1301" outlineLevel="0" style="327" width="9.14062530925693"/>
    <col customWidth="true" max="1302" min="1302" outlineLevel="0" style="327" width="9.14062530925693"/>
    <col customWidth="true" max="1303" min="1303" outlineLevel="0" style="327" width="9.14062530925693"/>
    <col customWidth="true" max="1304" min="1304" outlineLevel="0" style="327" width="9.14062530925693"/>
    <col customWidth="true" max="1305" min="1305" outlineLevel="0" style="327" width="9.14062530925693"/>
    <col customWidth="true" max="1306" min="1306" outlineLevel="0" style="327" width="9.14062530925693"/>
    <col customWidth="true" max="1307" min="1307" outlineLevel="0" style="327" width="9.14062530925693"/>
    <col customWidth="true" max="1308" min="1308" outlineLevel="0" style="327" width="9.14062530925693"/>
    <col customWidth="true" max="1309" min="1309" outlineLevel="0" style="327" width="9.14062530925693"/>
    <col customWidth="true" max="1310" min="1310" outlineLevel="0" style="327" width="9.14062530925693"/>
    <col customWidth="true" max="1311" min="1311" outlineLevel="0" style="327" width="9.14062530925693"/>
    <col customWidth="true" max="1312" min="1312" outlineLevel="0" style="327" width="9.14062530925693"/>
    <col customWidth="true" max="1313" min="1313" outlineLevel="0" style="327" width="9.14062530925693"/>
    <col customWidth="true" max="1314" min="1314" outlineLevel="0" style="327" width="9.14062530925693"/>
    <col customWidth="true" max="1315" min="1315" outlineLevel="0" style="327" width="9.14062530925693"/>
    <col customWidth="true" max="1316" min="1316" outlineLevel="0" style="327" width="9.14062530925693"/>
    <col customWidth="true" max="1317" min="1317" outlineLevel="0" style="327" width="9.14062530925693"/>
    <col customWidth="true" max="1318" min="1318" outlineLevel="0" style="327" width="9.14062530925693"/>
    <col customWidth="true" max="1319" min="1319" outlineLevel="0" style="327" width="9.14062530925693"/>
    <col customWidth="true" max="1320" min="1320" outlineLevel="0" style="327" width="9.14062530925693"/>
    <col customWidth="true" max="1321" min="1321" outlineLevel="0" style="327" width="9.14062530925693"/>
    <col customWidth="true" max="1322" min="1322" outlineLevel="0" style="327" width="9.14062530925693"/>
    <col customWidth="true" max="1323" min="1323" outlineLevel="0" style="327" width="9.14062530925693"/>
    <col customWidth="true" max="1324" min="1324" outlineLevel="0" style="327" width="9.14062530925693"/>
    <col customWidth="true" max="1325" min="1325" outlineLevel="0" style="327" width="9.14062530925693"/>
    <col customWidth="true" max="1326" min="1326" outlineLevel="0" style="327" width="9.14062530925693"/>
    <col customWidth="true" max="1327" min="1327" outlineLevel="0" style="327" width="9.14062530925693"/>
    <col customWidth="true" max="1328" min="1328" outlineLevel="0" style="327" width="9.14062530925693"/>
    <col customWidth="true" max="1329" min="1329" outlineLevel="0" style="327" width="9.14062530925693"/>
    <col customWidth="true" max="1330" min="1330" outlineLevel="0" style="327" width="9.14062530925693"/>
    <col customWidth="true" max="1331" min="1331" outlineLevel="0" style="327" width="9.14062530925693"/>
    <col customWidth="true" max="1332" min="1332" outlineLevel="0" style="327" width="9.14062530925693"/>
    <col customWidth="true" max="1333" min="1333" outlineLevel="0" style="327" width="9.14062530925693"/>
    <col customWidth="true" max="1334" min="1334" outlineLevel="0" style="327" width="9.14062530925693"/>
    <col customWidth="true" max="1335" min="1335" outlineLevel="0" style="327" width="9.14062530925693"/>
    <col customWidth="true" max="1336" min="1336" outlineLevel="0" style="327" width="9.14062530925693"/>
    <col customWidth="true" max="1337" min="1337" outlineLevel="0" style="327" width="9.14062530925693"/>
    <col customWidth="true" max="1338" min="1338" outlineLevel="0" style="327" width="9.14062530925693"/>
    <col customWidth="true" max="1339" min="1339" outlineLevel="0" style="327" width="9.14062530925693"/>
    <col customWidth="true" max="1340" min="1340" outlineLevel="0" style="327" width="9.14062530925693"/>
    <col customWidth="true" max="1341" min="1341" outlineLevel="0" style="327" width="9.14062530925693"/>
    <col customWidth="true" max="1342" min="1342" outlineLevel="0" style="327" width="9.14062530925693"/>
    <col customWidth="true" max="1343" min="1343" outlineLevel="0" style="327" width="9.14062530925693"/>
    <col customWidth="true" max="1344" min="1344" outlineLevel="0" style="327" width="9.14062530925693"/>
    <col customWidth="true" max="1345" min="1345" outlineLevel="0" style="327" width="9.14062530925693"/>
    <col customWidth="true" max="1346" min="1346" outlineLevel="0" style="327" width="9.14062530925693"/>
    <col customWidth="true" max="1347" min="1347" outlineLevel="0" style="327" width="9.14062530925693"/>
    <col customWidth="true" max="1348" min="1348" outlineLevel="0" style="327" width="9.14062530925693"/>
    <col customWidth="true" max="1349" min="1349" outlineLevel="0" style="327" width="9.14062530925693"/>
    <col customWidth="true" max="1350" min="1350" outlineLevel="0" style="327" width="9.14062530925693"/>
    <col customWidth="true" max="1351" min="1351" outlineLevel="0" style="327" width="9.14062530925693"/>
    <col customWidth="true" max="1352" min="1352" outlineLevel="0" style="327" width="9.14062530925693"/>
    <col customWidth="true" max="1353" min="1353" outlineLevel="0" style="327" width="9.14062530925693"/>
    <col customWidth="true" max="1354" min="1354" outlineLevel="0" style="327" width="9.14062530925693"/>
    <col customWidth="true" max="1355" min="1355" outlineLevel="0" style="327" width="9.14062530925693"/>
    <col customWidth="true" max="1356" min="1356" outlineLevel="0" style="327" width="9.14062530925693"/>
    <col customWidth="true" max="1357" min="1357" outlineLevel="0" style="327" width="9.14062530925693"/>
    <col customWidth="true" max="1358" min="1358" outlineLevel="0" style="327" width="9.14062530925693"/>
    <col customWidth="true" max="1359" min="1359" outlineLevel="0" style="327" width="9.14062530925693"/>
    <col customWidth="true" max="1360" min="1360" outlineLevel="0" style="327" width="9.14062530925693"/>
    <col customWidth="true" max="1361" min="1361" outlineLevel="0" style="327" width="9.14062530925693"/>
    <col customWidth="true" max="1362" min="1362" outlineLevel="0" style="327" width="9.14062530925693"/>
    <col customWidth="true" max="1363" min="1363" outlineLevel="0" style="327" width="9.14062530925693"/>
    <col customWidth="true" max="1364" min="1364" outlineLevel="0" style="327" width="9.14062530925693"/>
    <col customWidth="true" max="1365" min="1365" outlineLevel="0" style="327" width="9.14062530925693"/>
    <col customWidth="true" max="1366" min="1366" outlineLevel="0" style="327" width="9.14062530925693"/>
    <col customWidth="true" max="1367" min="1367" outlineLevel="0" style="327" width="9.14062530925693"/>
    <col customWidth="true" max="1368" min="1368" outlineLevel="0" style="327" width="9.14062530925693"/>
    <col customWidth="true" max="1369" min="1369" outlineLevel="0" style="327" width="9.14062530925693"/>
    <col customWidth="true" max="1370" min="1370" outlineLevel="0" style="327" width="9.14062530925693"/>
    <col customWidth="true" max="1371" min="1371" outlineLevel="0" style="327" width="9.14062530925693"/>
    <col customWidth="true" max="1372" min="1372" outlineLevel="0" style="327" width="9.14062530925693"/>
    <col customWidth="true" max="1373" min="1373" outlineLevel="0" style="327" width="9.14062530925693"/>
    <col customWidth="true" max="1374" min="1374" outlineLevel="0" style="327" width="9.14062530925693"/>
    <col customWidth="true" max="1375" min="1375" outlineLevel="0" style="327" width="9.14062530925693"/>
    <col customWidth="true" max="1376" min="1376" outlineLevel="0" style="327" width="9.14062530925693"/>
    <col customWidth="true" max="1377" min="1377" outlineLevel="0" style="327" width="9.14062530925693"/>
    <col customWidth="true" max="1378" min="1378" outlineLevel="0" style="327" width="9.14062530925693"/>
    <col customWidth="true" max="1379" min="1379" outlineLevel="0" style="327" width="9.14062530925693"/>
    <col customWidth="true" max="1380" min="1380" outlineLevel="0" style="327" width="9.14062530925693"/>
    <col customWidth="true" max="1381" min="1381" outlineLevel="0" style="327" width="9.14062530925693"/>
    <col customWidth="true" max="1382" min="1382" outlineLevel="0" style="327" width="9.14062530925693"/>
    <col customWidth="true" max="1383" min="1383" outlineLevel="0" style="327" width="9.14062530925693"/>
    <col customWidth="true" max="1384" min="1384" outlineLevel="0" style="327" width="9.14062530925693"/>
    <col customWidth="true" max="1385" min="1385" outlineLevel="0" style="327" width="9.14062530925693"/>
    <col customWidth="true" max="1386" min="1386" outlineLevel="0" style="327" width="9.14062530925693"/>
    <col customWidth="true" max="1387" min="1387" outlineLevel="0" style="327" width="9.14062530925693"/>
    <col customWidth="true" max="1388" min="1388" outlineLevel="0" style="327" width="9.14062530925693"/>
    <col customWidth="true" max="1389" min="1389" outlineLevel="0" style="327" width="9.14062530925693"/>
    <col customWidth="true" max="1390" min="1390" outlineLevel="0" style="327" width="9.14062530925693"/>
    <col customWidth="true" max="1391" min="1391" outlineLevel="0" style="327" width="9.14062530925693"/>
    <col customWidth="true" max="1392" min="1392" outlineLevel="0" style="327" width="9.14062530925693"/>
    <col customWidth="true" max="1393" min="1393" outlineLevel="0" style="327" width="9.14062530925693"/>
    <col customWidth="true" max="1394" min="1394" outlineLevel="0" style="327" width="9.14062530925693"/>
    <col customWidth="true" max="1395" min="1395" outlineLevel="0" style="327" width="9.14062530925693"/>
    <col customWidth="true" max="1396" min="1396" outlineLevel="0" style="327" width="9.14062530925693"/>
    <col customWidth="true" max="1397" min="1397" outlineLevel="0" style="327" width="9.14062530925693"/>
    <col customWidth="true" max="1398" min="1398" outlineLevel="0" style="327" width="9.14062530925693"/>
    <col customWidth="true" max="1399" min="1399" outlineLevel="0" style="327" width="9.14062530925693"/>
    <col customWidth="true" max="1400" min="1400" outlineLevel="0" style="327" width="9.14062530925693"/>
    <col customWidth="true" max="1401" min="1401" outlineLevel="0" style="327" width="9.14062530925693"/>
    <col customWidth="true" max="1402" min="1402" outlineLevel="0" style="327" width="9.14062530925693"/>
    <col customWidth="true" max="1403" min="1403" outlineLevel="0" style="327" width="9.14062530925693"/>
    <col customWidth="true" max="1404" min="1404" outlineLevel="0" style="327" width="9.14062530925693"/>
    <col customWidth="true" max="1405" min="1405" outlineLevel="0" style="327" width="9.14062530925693"/>
    <col customWidth="true" max="1406" min="1406" outlineLevel="0" style="327" width="9.14062530925693"/>
    <col customWidth="true" max="1407" min="1407" outlineLevel="0" style="327" width="9.14062530925693"/>
    <col customWidth="true" max="1408" min="1408" outlineLevel="0" style="327" width="9.14062530925693"/>
    <col customWidth="true" max="1409" min="1409" outlineLevel="0" style="327" width="9.14062530925693"/>
    <col customWidth="true" max="1410" min="1410" outlineLevel="0" style="327" width="9.14062530925693"/>
    <col customWidth="true" max="1411" min="1411" outlineLevel="0" style="327" width="9.14062530925693"/>
    <col customWidth="true" max="1412" min="1412" outlineLevel="0" style="327" width="9.14062530925693"/>
    <col customWidth="true" max="1413" min="1413" outlineLevel="0" style="327" width="9.14062530925693"/>
    <col customWidth="true" max="1414" min="1414" outlineLevel="0" style="327" width="9.14062530925693"/>
    <col customWidth="true" max="1415" min="1415" outlineLevel="0" style="327" width="9.14062530925693"/>
    <col customWidth="true" max="1416" min="1416" outlineLevel="0" style="327" width="9.14062530925693"/>
    <col customWidth="true" max="1417" min="1417" outlineLevel="0" style="327" width="9.14062530925693"/>
    <col customWidth="true" max="1418" min="1418" outlineLevel="0" style="327" width="9.14062530925693"/>
    <col customWidth="true" max="1419" min="1419" outlineLevel="0" style="327" width="9.14062530925693"/>
    <col customWidth="true" max="1420" min="1420" outlineLevel="0" style="327" width="9.14062530925693"/>
    <col customWidth="true" max="1421" min="1421" outlineLevel="0" style="327" width="9.14062530925693"/>
    <col customWidth="true" max="1422" min="1422" outlineLevel="0" style="327" width="9.14062530925693"/>
    <col customWidth="true" max="1423" min="1423" outlineLevel="0" style="327" width="9.14062530925693"/>
    <col customWidth="true" max="1424" min="1424" outlineLevel="0" style="327" width="9.14062530925693"/>
    <col customWidth="true" max="1425" min="1425" outlineLevel="0" style="327" width="9.14062530925693"/>
    <col customWidth="true" max="1426" min="1426" outlineLevel="0" style="327" width="9.14062530925693"/>
    <col customWidth="true" max="1427" min="1427" outlineLevel="0" style="327" width="9.14062530925693"/>
    <col customWidth="true" max="1428" min="1428" outlineLevel="0" style="327" width="9.14062530925693"/>
    <col customWidth="true" max="1429" min="1429" outlineLevel="0" style="327" width="9.14062530925693"/>
    <col customWidth="true" max="1430" min="1430" outlineLevel="0" style="327" width="9.14062530925693"/>
    <col customWidth="true" max="1431" min="1431" outlineLevel="0" style="327" width="9.14062530925693"/>
    <col customWidth="true" max="1432" min="1432" outlineLevel="0" style="327" width="9.14062530925693"/>
    <col customWidth="true" max="1433" min="1433" outlineLevel="0" style="327" width="9.14062530925693"/>
    <col customWidth="true" max="1434" min="1434" outlineLevel="0" style="327" width="9.14062530925693"/>
    <col customWidth="true" max="1435" min="1435" outlineLevel="0" style="327" width="9.14062530925693"/>
    <col customWidth="true" max="1436" min="1436" outlineLevel="0" style="327" width="9.14062530925693"/>
    <col customWidth="true" max="1437" min="1437" outlineLevel="0" style="327" width="9.14062530925693"/>
    <col customWidth="true" max="1438" min="1438" outlineLevel="0" style="327" width="9.14062530925693"/>
    <col customWidth="true" max="1439" min="1439" outlineLevel="0" style="327" width="9.14062530925693"/>
    <col customWidth="true" max="1440" min="1440" outlineLevel="0" style="327" width="9.14062530925693"/>
    <col customWidth="true" max="1441" min="1441" outlineLevel="0" style="327" width="9.14062530925693"/>
    <col customWidth="true" max="1442" min="1442" outlineLevel="0" style="327" width="9.14062530925693"/>
    <col customWidth="true" max="1443" min="1443" outlineLevel="0" style="327" width="9.14062530925693"/>
    <col customWidth="true" max="1444" min="1444" outlineLevel="0" style="327" width="9.14062530925693"/>
    <col customWidth="true" max="1445" min="1445" outlineLevel="0" style="327" width="9.14062530925693"/>
    <col customWidth="true" max="1446" min="1446" outlineLevel="0" style="327" width="9.14062530925693"/>
    <col customWidth="true" max="1447" min="1447" outlineLevel="0" style="327" width="9.14062530925693"/>
    <col customWidth="true" max="1448" min="1448" outlineLevel="0" style="327" width="9.14062530925693"/>
    <col customWidth="true" max="1449" min="1449" outlineLevel="0" style="327" width="9.14062530925693"/>
    <col customWidth="true" max="1450" min="1450" outlineLevel="0" style="327" width="9.14062530925693"/>
    <col customWidth="true" max="1451" min="1451" outlineLevel="0" style="327" width="9.14062530925693"/>
    <col customWidth="true" max="1452" min="1452" outlineLevel="0" style="327" width="9.14062530925693"/>
    <col customWidth="true" max="1453" min="1453" outlineLevel="0" style="327" width="9.14062530925693"/>
    <col customWidth="true" max="1454" min="1454" outlineLevel="0" style="327" width="9.14062530925693"/>
    <col customWidth="true" max="1455" min="1455" outlineLevel="0" style="327" width="9.14062530925693"/>
    <col customWidth="true" max="1456" min="1456" outlineLevel="0" style="327" width="9.14062530925693"/>
    <col customWidth="true" max="1457" min="1457" outlineLevel="0" style="327" width="9.14062530925693"/>
    <col customWidth="true" max="1458" min="1458" outlineLevel="0" style="327" width="9.14062530925693"/>
    <col customWidth="true" max="1459" min="1459" outlineLevel="0" style="327" width="9.14062530925693"/>
    <col customWidth="true" max="1460" min="1460" outlineLevel="0" style="327" width="9.14062530925693"/>
    <col customWidth="true" max="1461" min="1461" outlineLevel="0" style="327" width="9.14062530925693"/>
    <col customWidth="true" max="1462" min="1462" outlineLevel="0" style="327" width="9.14062530925693"/>
    <col customWidth="true" max="1463" min="1463" outlineLevel="0" style="327" width="9.14062530925693"/>
    <col customWidth="true" max="1464" min="1464" outlineLevel="0" style="327" width="9.14062530925693"/>
    <col customWidth="true" max="1465" min="1465" outlineLevel="0" style="327" width="9.14062530925693"/>
    <col customWidth="true" max="1466" min="1466" outlineLevel="0" style="327" width="9.14062530925693"/>
    <col customWidth="true" max="1467" min="1467" outlineLevel="0" style="327" width="9.14062530925693"/>
    <col customWidth="true" max="1468" min="1468" outlineLevel="0" style="327" width="9.14062530925693"/>
    <col customWidth="true" max="1469" min="1469" outlineLevel="0" style="327" width="9.14062530925693"/>
    <col customWidth="true" max="1470" min="1470" outlineLevel="0" style="327" width="9.14062530925693"/>
    <col customWidth="true" max="1471" min="1471" outlineLevel="0" style="327" width="9.14062530925693"/>
    <col customWidth="true" max="1472" min="1472" outlineLevel="0" style="327" width="9.14062530925693"/>
    <col customWidth="true" max="1473" min="1473" outlineLevel="0" style="327" width="9.14062530925693"/>
    <col customWidth="true" max="1474" min="1474" outlineLevel="0" style="327" width="9.14062530925693"/>
    <col customWidth="true" max="1475" min="1475" outlineLevel="0" style="327" width="9.14062530925693"/>
    <col customWidth="true" max="1476" min="1476" outlineLevel="0" style="327" width="9.14062530925693"/>
    <col customWidth="true" max="1477" min="1477" outlineLevel="0" style="327" width="9.14062530925693"/>
    <col customWidth="true" max="1478" min="1478" outlineLevel="0" style="327" width="9.14062530925693"/>
    <col customWidth="true" max="1479" min="1479" outlineLevel="0" style="327" width="9.14062530925693"/>
    <col customWidth="true" max="1480" min="1480" outlineLevel="0" style="327" width="9.14062530925693"/>
    <col customWidth="true" max="1481" min="1481" outlineLevel="0" style="327" width="9.14062530925693"/>
    <col customWidth="true" max="1482" min="1482" outlineLevel="0" style="327" width="9.14062530925693"/>
    <col customWidth="true" max="1483" min="1483" outlineLevel="0" style="327" width="9.14062530925693"/>
    <col customWidth="true" max="1484" min="1484" outlineLevel="0" style="327" width="9.14062530925693"/>
    <col customWidth="true" max="1485" min="1485" outlineLevel="0" style="327" width="9.14062530925693"/>
    <col customWidth="true" max="1486" min="1486" outlineLevel="0" style="327" width="9.14062530925693"/>
    <col customWidth="true" max="1487" min="1487" outlineLevel="0" style="327" width="9.14062530925693"/>
    <col customWidth="true" max="1488" min="1488" outlineLevel="0" style="327" width="9.14062530925693"/>
    <col customWidth="true" max="1489" min="1489" outlineLevel="0" style="327" width="9.14062530925693"/>
    <col customWidth="true" max="1490" min="1490" outlineLevel="0" style="327" width="9.14062530925693"/>
    <col customWidth="true" max="1491" min="1491" outlineLevel="0" style="327" width="9.14062530925693"/>
    <col customWidth="true" max="1492" min="1492" outlineLevel="0" style="327" width="9.14062530925693"/>
    <col customWidth="true" max="1493" min="1493" outlineLevel="0" style="327" width="9.14062530925693"/>
    <col customWidth="true" max="1494" min="1494" outlineLevel="0" style="327" width="9.14062530925693"/>
    <col customWidth="true" max="1495" min="1495" outlineLevel="0" style="327" width="9.14062530925693"/>
    <col customWidth="true" max="1496" min="1496" outlineLevel="0" style="327" width="9.14062530925693"/>
    <col customWidth="true" max="1497" min="1497" outlineLevel="0" style="327" width="9.14062530925693"/>
    <col customWidth="true" max="1498" min="1498" outlineLevel="0" style="327" width="9.14062530925693"/>
    <col customWidth="true" max="1499" min="1499" outlineLevel="0" style="327" width="9.14062530925693"/>
    <col customWidth="true" max="1500" min="1500" outlineLevel="0" style="327" width="9.14062530925693"/>
    <col customWidth="true" max="1501" min="1501" outlineLevel="0" style="327" width="9.14062530925693"/>
    <col customWidth="true" max="1502" min="1502" outlineLevel="0" style="327" width="9.14062530925693"/>
    <col customWidth="true" max="1503" min="1503" outlineLevel="0" style="327" width="9.14062530925693"/>
    <col customWidth="true" max="1504" min="1504" outlineLevel="0" style="327" width="9.14062530925693"/>
    <col customWidth="true" max="1505" min="1505" outlineLevel="0" style="327" width="9.14062530925693"/>
    <col customWidth="true" max="1506" min="1506" outlineLevel="0" style="327" width="9.14062530925693"/>
    <col customWidth="true" max="1507" min="1507" outlineLevel="0" style="327" width="9.14062530925693"/>
    <col customWidth="true" max="1508" min="1508" outlineLevel="0" style="327" width="9.14062530925693"/>
    <col customWidth="true" max="1509" min="1509" outlineLevel="0" style="327" width="9.14062530925693"/>
    <col customWidth="true" max="1510" min="1510" outlineLevel="0" style="327" width="9.14062530925693"/>
    <col customWidth="true" max="1511" min="1511" outlineLevel="0" style="327" width="9.14062530925693"/>
    <col customWidth="true" max="1512" min="1512" outlineLevel="0" style="327" width="9.14062530925693"/>
    <col customWidth="true" max="1513" min="1513" outlineLevel="0" style="327" width="9.14062530925693"/>
    <col customWidth="true" max="1514" min="1514" outlineLevel="0" style="327" width="9.14062530925693"/>
    <col customWidth="true" max="1515" min="1515" outlineLevel="0" style="327" width="9.14062530925693"/>
    <col customWidth="true" max="1516" min="1516" outlineLevel="0" style="327" width="9.14062530925693"/>
    <col customWidth="true" max="1517" min="1517" outlineLevel="0" style="327" width="9.14062530925693"/>
    <col customWidth="true" max="1518" min="1518" outlineLevel="0" style="327" width="9.14062530925693"/>
    <col customWidth="true" max="1519" min="1519" outlineLevel="0" style="327" width="9.14062530925693"/>
    <col customWidth="true" max="1520" min="1520" outlineLevel="0" style="327" width="9.14062530925693"/>
    <col customWidth="true" max="1521" min="1521" outlineLevel="0" style="327" width="9.14062530925693"/>
    <col customWidth="true" max="1522" min="1522" outlineLevel="0" style="327" width="9.14062530925693"/>
    <col customWidth="true" max="1523" min="1523" outlineLevel="0" style="327" width="9.14062530925693"/>
    <col customWidth="true" max="1524" min="1524" outlineLevel="0" style="327" width="9.14062530925693"/>
    <col customWidth="true" max="1525" min="1525" outlineLevel="0" style="327" width="9.14062530925693"/>
    <col customWidth="true" max="1526" min="1526" outlineLevel="0" style="327" width="9.14062530925693"/>
    <col customWidth="true" max="1527" min="1527" outlineLevel="0" style="327" width="9.14062530925693"/>
    <col customWidth="true" max="1528" min="1528" outlineLevel="0" style="327" width="9.14062530925693"/>
    <col customWidth="true" max="1529" min="1529" outlineLevel="0" style="327" width="9.14062530925693"/>
    <col customWidth="true" max="1530" min="1530" outlineLevel="0" style="327" width="9.14062530925693"/>
    <col customWidth="true" max="1531" min="1531" outlineLevel="0" style="327" width="9.14062530925693"/>
    <col customWidth="true" max="1532" min="1532" outlineLevel="0" style="327" width="9.14062530925693"/>
    <col customWidth="true" max="1533" min="1533" outlineLevel="0" style="327" width="9.14062530925693"/>
    <col customWidth="true" max="1534" min="1534" outlineLevel="0" style="327" width="9.14062530925693"/>
    <col customWidth="true" max="1535" min="1535" outlineLevel="0" style="327" width="9.14062530925693"/>
    <col customWidth="true" max="1536" min="1536" outlineLevel="0" style="327" width="9.14062530925693"/>
    <col customWidth="true" max="1537" min="1537" outlineLevel="0" style="327" width="9.14062530925693"/>
    <col customWidth="true" max="1538" min="1538" outlineLevel="0" style="327" width="9.14062530925693"/>
    <col customWidth="true" max="1539" min="1539" outlineLevel="0" style="327" width="9.14062530925693"/>
    <col customWidth="true" max="1540" min="1540" outlineLevel="0" style="327" width="9.14062530925693"/>
    <col customWidth="true" max="1541" min="1541" outlineLevel="0" style="327" width="9.14062530925693"/>
    <col customWidth="true" max="1542" min="1542" outlineLevel="0" style="327" width="9.14062530925693"/>
    <col customWidth="true" max="1543" min="1543" outlineLevel="0" style="327" width="9.14062530925693"/>
    <col customWidth="true" max="1544" min="1544" outlineLevel="0" style="327" width="9.14062530925693"/>
    <col customWidth="true" max="1545" min="1545" outlineLevel="0" style="327" width="9.14062530925693"/>
    <col customWidth="true" max="1546" min="1546" outlineLevel="0" style="327" width="9.14062530925693"/>
    <col customWidth="true" max="1547" min="1547" outlineLevel="0" style="327" width="9.14062530925693"/>
    <col customWidth="true" max="1548" min="1548" outlineLevel="0" style="327" width="9.14062530925693"/>
    <col customWidth="true" max="1549" min="1549" outlineLevel="0" style="327" width="9.14062530925693"/>
    <col customWidth="true" max="1550" min="1550" outlineLevel="0" style="327" width="9.14062530925693"/>
    <col customWidth="true" max="1551" min="1551" outlineLevel="0" style="327" width="9.14062530925693"/>
    <col customWidth="true" max="1552" min="1552" outlineLevel="0" style="327" width="9.14062530925693"/>
    <col customWidth="true" max="1553" min="1553" outlineLevel="0" style="327" width="9.14062530925693"/>
    <col customWidth="true" max="1554" min="1554" outlineLevel="0" style="327" width="9.14062530925693"/>
    <col customWidth="true" max="1555" min="1555" outlineLevel="0" style="327" width="9.14062530925693"/>
    <col customWidth="true" max="1556" min="1556" outlineLevel="0" style="327" width="9.14062530925693"/>
    <col customWidth="true" max="1557" min="1557" outlineLevel="0" style="327" width="9.14062530925693"/>
    <col customWidth="true" max="1558" min="1558" outlineLevel="0" style="327" width="9.14062530925693"/>
    <col customWidth="true" max="1559" min="1559" outlineLevel="0" style="327" width="9.14062530925693"/>
    <col customWidth="true" max="1560" min="1560" outlineLevel="0" style="327" width="9.14062530925693"/>
    <col customWidth="true" max="1561" min="1561" outlineLevel="0" style="327" width="9.14062530925693"/>
    <col customWidth="true" max="1562" min="1562" outlineLevel="0" style="327" width="9.14062530925693"/>
    <col customWidth="true" max="1563" min="1563" outlineLevel="0" style="327" width="9.14062530925693"/>
    <col customWidth="true" max="1564" min="1564" outlineLevel="0" style="327" width="9.14062530925693"/>
    <col customWidth="true" max="1565" min="1565" outlineLevel="0" style="327" width="9.14062530925693"/>
    <col customWidth="true" max="1566" min="1566" outlineLevel="0" style="327" width="9.14062530925693"/>
    <col customWidth="true" max="1567" min="1567" outlineLevel="0" style="327" width="9.14062530925693"/>
    <col customWidth="true" max="1568" min="1568" outlineLevel="0" style="327" width="9.14062530925693"/>
    <col customWidth="true" max="1569" min="1569" outlineLevel="0" style="327" width="9.14062530925693"/>
    <col customWidth="true" max="1570" min="1570" outlineLevel="0" style="327" width="9.14062530925693"/>
    <col customWidth="true" max="1571" min="1571" outlineLevel="0" style="327" width="9.14062530925693"/>
    <col customWidth="true" max="1572" min="1572" outlineLevel="0" style="327" width="9.14062530925693"/>
    <col customWidth="true" max="1573" min="1573" outlineLevel="0" style="327" width="9.14062530925693"/>
    <col customWidth="true" max="1574" min="1574" outlineLevel="0" style="327" width="9.14062530925693"/>
    <col customWidth="true" max="1575" min="1575" outlineLevel="0" style="327" width="9.14062530925693"/>
    <col customWidth="true" max="1576" min="1576" outlineLevel="0" style="327" width="9.14062530925693"/>
    <col customWidth="true" max="1577" min="1577" outlineLevel="0" style="327" width="9.14062530925693"/>
    <col customWidth="true" max="1578" min="1578" outlineLevel="0" style="327" width="9.14062530925693"/>
    <col customWidth="true" max="1579" min="1579" outlineLevel="0" style="327" width="9.14062530925693"/>
    <col customWidth="true" max="1580" min="1580" outlineLevel="0" style="327" width="9.14062530925693"/>
    <col customWidth="true" max="1581" min="1581" outlineLevel="0" style="327" width="9.14062530925693"/>
    <col customWidth="true" max="1582" min="1582" outlineLevel="0" style="327" width="9.14062530925693"/>
    <col customWidth="true" max="1583" min="1583" outlineLevel="0" style="327" width="9.14062530925693"/>
    <col customWidth="true" max="1584" min="1584" outlineLevel="0" style="327" width="9.14062530925693"/>
    <col customWidth="true" max="1585" min="1585" outlineLevel="0" style="327" width="9.14062530925693"/>
    <col customWidth="true" max="1586" min="1586" outlineLevel="0" style="327" width="9.14062530925693"/>
    <col customWidth="true" max="1587" min="1587" outlineLevel="0" style="327" width="9.14062530925693"/>
    <col customWidth="true" max="1588" min="1588" outlineLevel="0" style="327" width="9.14062530925693"/>
    <col customWidth="true" max="1589" min="1589" outlineLevel="0" style="327" width="9.14062530925693"/>
    <col customWidth="true" max="1590" min="1590" outlineLevel="0" style="327" width="9.14062530925693"/>
    <col customWidth="true" max="1591" min="1591" outlineLevel="0" style="327" width="9.14062530925693"/>
    <col customWidth="true" max="1592" min="1592" outlineLevel="0" style="327" width="9.14062530925693"/>
    <col customWidth="true" max="1593" min="1593" outlineLevel="0" style="327" width="9.14062530925693"/>
    <col customWidth="true" max="1594" min="1594" outlineLevel="0" style="327" width="9.14062530925693"/>
    <col customWidth="true" max="1595" min="1595" outlineLevel="0" style="327" width="9.14062530925693"/>
    <col customWidth="true" max="1596" min="1596" outlineLevel="0" style="327" width="9.14062530925693"/>
    <col customWidth="true" max="1597" min="1597" outlineLevel="0" style="327" width="9.14062530925693"/>
    <col customWidth="true" max="1598" min="1598" outlineLevel="0" style="327" width="9.14062530925693"/>
    <col customWidth="true" max="1599" min="1599" outlineLevel="0" style="327" width="9.14062530925693"/>
    <col customWidth="true" max="1600" min="1600" outlineLevel="0" style="327" width="9.14062530925693"/>
    <col customWidth="true" max="1601" min="1601" outlineLevel="0" style="327" width="9.14062530925693"/>
    <col customWidth="true" max="1602" min="1602" outlineLevel="0" style="327" width="9.14062530925693"/>
    <col customWidth="true" max="1603" min="1603" outlineLevel="0" style="327" width="9.14062530925693"/>
    <col customWidth="true" max="1604" min="1604" outlineLevel="0" style="327" width="9.14062530925693"/>
    <col customWidth="true" max="1605" min="1605" outlineLevel="0" style="327" width="9.14062530925693"/>
    <col customWidth="true" max="1606" min="1606" outlineLevel="0" style="327" width="9.14062530925693"/>
    <col customWidth="true" max="1607" min="1607" outlineLevel="0" style="327" width="9.14062530925693"/>
    <col customWidth="true" max="1608" min="1608" outlineLevel="0" style="327" width="9.14062530925693"/>
    <col customWidth="true" max="1609" min="1609" outlineLevel="0" style="327" width="9.14062530925693"/>
    <col customWidth="true" max="1610" min="1610" outlineLevel="0" style="327" width="9.14062530925693"/>
    <col customWidth="true" max="1611" min="1611" outlineLevel="0" style="327" width="9.14062530925693"/>
    <col customWidth="true" max="1612" min="1612" outlineLevel="0" style="327" width="9.14062530925693"/>
    <col customWidth="true" max="1613" min="1613" outlineLevel="0" style="327" width="9.14062530925693"/>
    <col customWidth="true" max="1614" min="1614" outlineLevel="0" style="327" width="9.14062530925693"/>
    <col customWidth="true" max="1615" min="1615" outlineLevel="0" style="327" width="9.14062530925693"/>
    <col customWidth="true" max="1616" min="1616" outlineLevel="0" style="327" width="9.14062530925693"/>
    <col customWidth="true" max="1617" min="1617" outlineLevel="0" style="327" width="9.14062530925693"/>
    <col customWidth="true" max="1618" min="1618" outlineLevel="0" style="327" width="9.14062530925693"/>
    <col customWidth="true" max="1619" min="1619" outlineLevel="0" style="327" width="9.14062530925693"/>
    <col customWidth="true" max="1620" min="1620" outlineLevel="0" style="327" width="9.14062530925693"/>
    <col customWidth="true" max="1621" min="1621" outlineLevel="0" style="327" width="9.14062530925693"/>
    <col customWidth="true" max="1622" min="1622" outlineLevel="0" style="327" width="9.14062530925693"/>
    <col customWidth="true" max="1623" min="1623" outlineLevel="0" style="327" width="9.14062530925693"/>
    <col customWidth="true" max="1624" min="1624" outlineLevel="0" style="327" width="9.14062530925693"/>
    <col customWidth="true" max="1625" min="1625" outlineLevel="0" style="327" width="9.14062530925693"/>
    <col customWidth="true" max="1626" min="1626" outlineLevel="0" style="327" width="9.14062530925693"/>
    <col customWidth="true" max="1627" min="1627" outlineLevel="0" style="327" width="9.14062530925693"/>
    <col customWidth="true" max="1628" min="1628" outlineLevel="0" style="327" width="9.14062530925693"/>
    <col customWidth="true" max="1629" min="1629" outlineLevel="0" style="327" width="9.14062530925693"/>
    <col customWidth="true" max="1630" min="1630" outlineLevel="0" style="327" width="9.14062530925693"/>
    <col customWidth="true" max="1631" min="1631" outlineLevel="0" style="327" width="9.14062530925693"/>
    <col customWidth="true" max="1632" min="1632" outlineLevel="0" style="327" width="9.14062530925693"/>
    <col customWidth="true" max="1633" min="1633" outlineLevel="0" style="327" width="9.14062530925693"/>
    <col customWidth="true" max="1634" min="1634" outlineLevel="0" style="327" width="9.14062530925693"/>
    <col customWidth="true" max="1635" min="1635" outlineLevel="0" style="327" width="9.14062530925693"/>
    <col customWidth="true" max="1636" min="1636" outlineLevel="0" style="327" width="9.14062530925693"/>
    <col customWidth="true" max="1637" min="1637" outlineLevel="0" style="327" width="9.14062530925693"/>
    <col customWidth="true" max="1638" min="1638" outlineLevel="0" style="327" width="9.14062530925693"/>
    <col customWidth="true" max="1639" min="1639" outlineLevel="0" style="327" width="9.14062530925693"/>
    <col customWidth="true" max="1640" min="1640" outlineLevel="0" style="327" width="9.14062530925693"/>
    <col customWidth="true" max="1641" min="1641" outlineLevel="0" style="327" width="9.14062530925693"/>
    <col customWidth="true" max="1642" min="1642" outlineLevel="0" style="327" width="9.14062530925693"/>
    <col customWidth="true" max="1643" min="1643" outlineLevel="0" style="327" width="9.14062530925693"/>
    <col customWidth="true" max="1644" min="1644" outlineLevel="0" style="327" width="9.14062530925693"/>
    <col customWidth="true" max="1645" min="1645" outlineLevel="0" style="327" width="9.14062530925693"/>
    <col customWidth="true" max="1646" min="1646" outlineLevel="0" style="327" width="9.14062530925693"/>
    <col customWidth="true" max="1647" min="1647" outlineLevel="0" style="327" width="9.14062530925693"/>
    <col customWidth="true" max="1648" min="1648" outlineLevel="0" style="327" width="9.14062530925693"/>
    <col customWidth="true" max="1649" min="1649" outlineLevel="0" style="327" width="9.14062530925693"/>
    <col customWidth="true" max="1650" min="1650" outlineLevel="0" style="327" width="9.14062530925693"/>
    <col customWidth="true" max="1651" min="1651" outlineLevel="0" style="327" width="9.14062530925693"/>
    <col customWidth="true" max="1652" min="1652" outlineLevel="0" style="327" width="9.14062530925693"/>
    <col customWidth="true" max="1653" min="1653" outlineLevel="0" style="327" width="9.14062530925693"/>
    <col customWidth="true" max="1654" min="1654" outlineLevel="0" style="327" width="9.14062530925693"/>
    <col customWidth="true" max="1655" min="1655" outlineLevel="0" style="327" width="9.14062530925693"/>
    <col customWidth="true" max="1656" min="1656" outlineLevel="0" style="327" width="9.14062530925693"/>
    <col customWidth="true" max="1657" min="1657" outlineLevel="0" style="327" width="9.14062530925693"/>
    <col customWidth="true" max="1658" min="1658" outlineLevel="0" style="327" width="9.14062530925693"/>
    <col customWidth="true" max="1659" min="1659" outlineLevel="0" style="327" width="9.14062530925693"/>
    <col customWidth="true" max="1660" min="1660" outlineLevel="0" style="327" width="9.14062530925693"/>
    <col customWidth="true" max="1661" min="1661" outlineLevel="0" style="327" width="9.14062530925693"/>
    <col customWidth="true" max="1662" min="1662" outlineLevel="0" style="327" width="9.14062530925693"/>
    <col customWidth="true" max="1663" min="1663" outlineLevel="0" style="327" width="9.14062530925693"/>
    <col customWidth="true" max="1664" min="1664" outlineLevel="0" style="327" width="9.14062530925693"/>
    <col customWidth="true" max="1665" min="1665" outlineLevel="0" style="327" width="9.14062530925693"/>
    <col customWidth="true" max="1666" min="1666" outlineLevel="0" style="327" width="9.14062530925693"/>
    <col customWidth="true" max="1667" min="1667" outlineLevel="0" style="327" width="9.14062530925693"/>
    <col customWidth="true" max="1668" min="1668" outlineLevel="0" style="327" width="9.14062530925693"/>
    <col customWidth="true" max="1669" min="1669" outlineLevel="0" style="327" width="9.14062530925693"/>
    <col customWidth="true" max="1670" min="1670" outlineLevel="0" style="327" width="9.14062530925693"/>
    <col customWidth="true" max="1671" min="1671" outlineLevel="0" style="327" width="9.14062530925693"/>
    <col customWidth="true" max="1672" min="1672" outlineLevel="0" style="327" width="9.14062530925693"/>
    <col customWidth="true" max="1673" min="1673" outlineLevel="0" style="327" width="9.14062530925693"/>
    <col customWidth="true" max="1674" min="1674" outlineLevel="0" style="327" width="9.14062530925693"/>
    <col customWidth="true" max="1675" min="1675" outlineLevel="0" style="327" width="9.14062530925693"/>
    <col customWidth="true" max="1676" min="1676" outlineLevel="0" style="327" width="9.14062530925693"/>
    <col customWidth="true" max="1677" min="1677" outlineLevel="0" style="327" width="9.14062530925693"/>
    <col customWidth="true" max="1678" min="1678" outlineLevel="0" style="327" width="9.14062530925693"/>
    <col customWidth="true" max="1679" min="1679" outlineLevel="0" style="327" width="9.14062530925693"/>
    <col customWidth="true" max="1680" min="1680" outlineLevel="0" style="327" width="9.14062530925693"/>
    <col customWidth="true" max="1681" min="1681" outlineLevel="0" style="327" width="9.14062530925693"/>
    <col customWidth="true" max="1682" min="1682" outlineLevel="0" style="327" width="9.14062530925693"/>
    <col customWidth="true" max="1683" min="1683" outlineLevel="0" style="327" width="9.14062530925693"/>
    <col customWidth="true" max="1684" min="1684" outlineLevel="0" style="327" width="9.14062530925693"/>
    <col customWidth="true" max="1685" min="1685" outlineLevel="0" style="327" width="9.14062530925693"/>
    <col customWidth="true" max="1686" min="1686" outlineLevel="0" style="327" width="9.14062530925693"/>
    <col customWidth="true" max="1687" min="1687" outlineLevel="0" style="327" width="9.14062530925693"/>
    <col customWidth="true" max="1688" min="1688" outlineLevel="0" style="327" width="9.14062530925693"/>
    <col customWidth="true" max="1689" min="1689" outlineLevel="0" style="327" width="9.14062530925693"/>
    <col customWidth="true" max="1690" min="1690" outlineLevel="0" style="327" width="9.14062530925693"/>
    <col customWidth="true" max="1691" min="1691" outlineLevel="0" style="327" width="9.14062530925693"/>
    <col customWidth="true" max="1692" min="1692" outlineLevel="0" style="327" width="9.14062530925693"/>
    <col customWidth="true" max="1693" min="1693" outlineLevel="0" style="327" width="9.14062530925693"/>
    <col customWidth="true" max="1694" min="1694" outlineLevel="0" style="327" width="9.14062530925693"/>
    <col customWidth="true" max="1695" min="1695" outlineLevel="0" style="327" width="9.14062530925693"/>
    <col customWidth="true" max="1696" min="1696" outlineLevel="0" style="327" width="9.14062530925693"/>
    <col customWidth="true" max="1697" min="1697" outlineLevel="0" style="327" width="9.14062530925693"/>
    <col customWidth="true" max="1698" min="1698" outlineLevel="0" style="327" width="9.14062530925693"/>
    <col customWidth="true" max="1699" min="1699" outlineLevel="0" style="327" width="9.14062530925693"/>
    <col customWidth="true" max="1700" min="1700" outlineLevel="0" style="327" width="9.14062530925693"/>
    <col customWidth="true" max="1701" min="1701" outlineLevel="0" style="327" width="9.14062530925693"/>
    <col customWidth="true" max="1702" min="1702" outlineLevel="0" style="327" width="9.14062530925693"/>
    <col customWidth="true" max="1703" min="1703" outlineLevel="0" style="327" width="9.14062530925693"/>
    <col customWidth="true" max="1704" min="1704" outlineLevel="0" style="327" width="9.14062530925693"/>
    <col customWidth="true" max="1705" min="1705" outlineLevel="0" style="327" width="9.14062530925693"/>
    <col customWidth="true" max="1706" min="1706" outlineLevel="0" style="327" width="9.14062530925693"/>
    <col customWidth="true" max="1707" min="1707" outlineLevel="0" style="327" width="9.14062530925693"/>
    <col customWidth="true" max="1708" min="1708" outlineLevel="0" style="327" width="9.14062530925693"/>
    <col customWidth="true" max="1709" min="1709" outlineLevel="0" style="327" width="9.14062530925693"/>
    <col customWidth="true" max="1710" min="1710" outlineLevel="0" style="327" width="9.14062530925693"/>
    <col customWidth="true" max="1711" min="1711" outlineLevel="0" style="327" width="9.14062530925693"/>
    <col customWidth="true" max="1712" min="1712" outlineLevel="0" style="327" width="9.14062530925693"/>
    <col customWidth="true" max="1713" min="1713" outlineLevel="0" style="327" width="9.14062530925693"/>
    <col customWidth="true" max="1714" min="1714" outlineLevel="0" style="327" width="9.14062530925693"/>
    <col customWidth="true" max="1715" min="1715" outlineLevel="0" style="327" width="9.14062530925693"/>
    <col customWidth="true" max="1716" min="1716" outlineLevel="0" style="327" width="9.14062530925693"/>
    <col customWidth="true" max="1717" min="1717" outlineLevel="0" style="327" width="9.14062530925693"/>
    <col customWidth="true" max="1718" min="1718" outlineLevel="0" style="327" width="9.14062530925693"/>
    <col customWidth="true" max="1719" min="1719" outlineLevel="0" style="327" width="9.14062530925693"/>
    <col customWidth="true" max="1720" min="1720" outlineLevel="0" style="327" width="9.14062530925693"/>
    <col customWidth="true" max="1721" min="1721" outlineLevel="0" style="327" width="9.14062530925693"/>
    <col customWidth="true" max="1722" min="1722" outlineLevel="0" style="327" width="9.14062530925693"/>
    <col customWidth="true" max="1723" min="1723" outlineLevel="0" style="327" width="9.14062530925693"/>
    <col customWidth="true" max="1724" min="1724" outlineLevel="0" style="327" width="9.14062530925693"/>
    <col customWidth="true" max="1725" min="1725" outlineLevel="0" style="327" width="9.14062530925693"/>
    <col customWidth="true" max="1726" min="1726" outlineLevel="0" style="327" width="9.14062530925693"/>
    <col customWidth="true" max="1727" min="1727" outlineLevel="0" style="327" width="9.14062530925693"/>
    <col customWidth="true" max="1728" min="1728" outlineLevel="0" style="327" width="9.14062530925693"/>
    <col customWidth="true" max="1729" min="1729" outlineLevel="0" style="327" width="9.14062530925693"/>
    <col customWidth="true" max="1730" min="1730" outlineLevel="0" style="327" width="9.14062530925693"/>
    <col customWidth="true" max="1731" min="1731" outlineLevel="0" style="327" width="9.14062530925693"/>
    <col customWidth="true" max="1732" min="1732" outlineLevel="0" style="327" width="9.14062530925693"/>
    <col customWidth="true" max="1733" min="1733" outlineLevel="0" style="327" width="9.14062530925693"/>
    <col customWidth="true" max="1734" min="1734" outlineLevel="0" style="327" width="9.14062530925693"/>
    <col customWidth="true" max="1735" min="1735" outlineLevel="0" style="327" width="9.14062530925693"/>
    <col customWidth="true" max="1736" min="1736" outlineLevel="0" style="327" width="9.14062530925693"/>
    <col customWidth="true" max="1737" min="1737" outlineLevel="0" style="327" width="9.14062530925693"/>
    <col customWidth="true" max="1738" min="1738" outlineLevel="0" style="327" width="9.14062530925693"/>
    <col customWidth="true" max="1739" min="1739" outlineLevel="0" style="327" width="9.14062530925693"/>
    <col customWidth="true" max="1740" min="1740" outlineLevel="0" style="327" width="9.14062530925693"/>
    <col customWidth="true" max="1741" min="1741" outlineLevel="0" style="327" width="9.14062530925693"/>
    <col customWidth="true" max="1742" min="1742" outlineLevel="0" style="327" width="9.14062530925693"/>
    <col customWidth="true" max="1743" min="1743" outlineLevel="0" style="327" width="9.14062530925693"/>
    <col customWidth="true" max="1744" min="1744" outlineLevel="0" style="327" width="9.14062530925693"/>
    <col customWidth="true" max="1745" min="1745" outlineLevel="0" style="327" width="9.14062530925693"/>
    <col customWidth="true" max="1746" min="1746" outlineLevel="0" style="327" width="9.14062530925693"/>
    <col customWidth="true" max="1747" min="1747" outlineLevel="0" style="327" width="9.14062530925693"/>
    <col customWidth="true" max="1748" min="1748" outlineLevel="0" style="327" width="9.14062530925693"/>
    <col customWidth="true" max="1749" min="1749" outlineLevel="0" style="327" width="9.14062530925693"/>
    <col customWidth="true" max="1750" min="1750" outlineLevel="0" style="327" width="9.14062530925693"/>
    <col customWidth="true" max="1751" min="1751" outlineLevel="0" style="327" width="9.14062530925693"/>
    <col customWidth="true" max="1752" min="1752" outlineLevel="0" style="327" width="9.14062530925693"/>
    <col customWidth="true" max="1753" min="1753" outlineLevel="0" style="327" width="9.14062530925693"/>
    <col customWidth="true" max="1754" min="1754" outlineLevel="0" style="327" width="9.14062530925693"/>
    <col customWidth="true" max="1755" min="1755" outlineLevel="0" style="327" width="9.14062530925693"/>
    <col customWidth="true" max="1756" min="1756" outlineLevel="0" style="327" width="9.14062530925693"/>
    <col customWidth="true" max="1757" min="1757" outlineLevel="0" style="327" width="9.14062530925693"/>
    <col customWidth="true" max="1758" min="1758" outlineLevel="0" style="327" width="9.14062530925693"/>
    <col customWidth="true" max="1759" min="1759" outlineLevel="0" style="327" width="9.14062530925693"/>
    <col customWidth="true" max="1760" min="1760" outlineLevel="0" style="327" width="9.14062530925693"/>
    <col customWidth="true" max="1761" min="1761" outlineLevel="0" style="327" width="9.14062530925693"/>
    <col customWidth="true" max="1762" min="1762" outlineLevel="0" style="327" width="9.14062530925693"/>
    <col customWidth="true" max="1763" min="1763" outlineLevel="0" style="327" width="9.14062530925693"/>
    <col customWidth="true" max="1764" min="1764" outlineLevel="0" style="327" width="9.14062530925693"/>
    <col customWidth="true" max="1765" min="1765" outlineLevel="0" style="327" width="9.14062530925693"/>
    <col customWidth="true" max="1766" min="1766" outlineLevel="0" style="327" width="9.14062530925693"/>
    <col customWidth="true" max="1767" min="1767" outlineLevel="0" style="327" width="9.14062530925693"/>
    <col customWidth="true" max="1768" min="1768" outlineLevel="0" style="327" width="9.14062530925693"/>
    <col customWidth="true" max="1769" min="1769" outlineLevel="0" style="327" width="9.14062530925693"/>
    <col customWidth="true" max="1770" min="1770" outlineLevel="0" style="327" width="9.14062530925693"/>
    <col customWidth="true" max="1771" min="1771" outlineLevel="0" style="327" width="9.14062530925693"/>
    <col customWidth="true" max="1772" min="1772" outlineLevel="0" style="327" width="9.14062530925693"/>
    <col customWidth="true" max="1773" min="1773" outlineLevel="0" style="327" width="9.14062530925693"/>
    <col customWidth="true" max="1774" min="1774" outlineLevel="0" style="327" width="9.14062530925693"/>
    <col customWidth="true" max="1775" min="1775" outlineLevel="0" style="327" width="9.14062530925693"/>
    <col customWidth="true" max="1776" min="1776" outlineLevel="0" style="327" width="9.14062530925693"/>
    <col customWidth="true" max="1777" min="1777" outlineLevel="0" style="327" width="9.14062530925693"/>
    <col customWidth="true" max="1778" min="1778" outlineLevel="0" style="327" width="9.14062530925693"/>
    <col customWidth="true" max="1779" min="1779" outlineLevel="0" style="327" width="9.14062530925693"/>
    <col customWidth="true" max="1780" min="1780" outlineLevel="0" style="327" width="9.14062530925693"/>
    <col customWidth="true" max="1781" min="1781" outlineLevel="0" style="327" width="9.14062530925693"/>
    <col customWidth="true" max="1782" min="1782" outlineLevel="0" style="327" width="9.14062530925693"/>
    <col customWidth="true" max="1783" min="1783" outlineLevel="0" style="327" width="9.14062530925693"/>
    <col customWidth="true" max="1784" min="1784" outlineLevel="0" style="327" width="9.14062530925693"/>
    <col customWidth="true" max="1785" min="1785" outlineLevel="0" style="327" width="9.14062530925693"/>
    <col customWidth="true" max="1786" min="1786" outlineLevel="0" style="327" width="9.14062530925693"/>
    <col customWidth="true" max="1787" min="1787" outlineLevel="0" style="327" width="9.14062530925693"/>
    <col customWidth="true" max="1788" min="1788" outlineLevel="0" style="327" width="9.14062530925693"/>
    <col customWidth="true" max="1789" min="1789" outlineLevel="0" style="327" width="9.14062530925693"/>
    <col customWidth="true" max="1790" min="1790" outlineLevel="0" style="327" width="9.14062530925693"/>
    <col customWidth="true" max="1791" min="1791" outlineLevel="0" style="327" width="9.14062530925693"/>
    <col customWidth="true" max="1792" min="1792" outlineLevel="0" style="327" width="9.14062530925693"/>
    <col customWidth="true" max="1793" min="1793" outlineLevel="0" style="327" width="9.14062530925693"/>
    <col customWidth="true" max="1794" min="1794" outlineLevel="0" style="327" width="9.14062530925693"/>
    <col customWidth="true" max="1795" min="1795" outlineLevel="0" style="327" width="9.14062530925693"/>
    <col customWidth="true" max="1796" min="1796" outlineLevel="0" style="327" width="9.14062530925693"/>
    <col customWidth="true" max="1797" min="1797" outlineLevel="0" style="327" width="9.14062530925693"/>
    <col customWidth="true" max="1798" min="1798" outlineLevel="0" style="327" width="9.14062530925693"/>
    <col customWidth="true" max="1799" min="1799" outlineLevel="0" style="327" width="9.14062530925693"/>
    <col customWidth="true" max="1800" min="1800" outlineLevel="0" style="327" width="9.14062530925693"/>
    <col customWidth="true" max="1801" min="1801" outlineLevel="0" style="327" width="9.14062530925693"/>
    <col customWidth="true" max="1802" min="1802" outlineLevel="0" style="327" width="9.14062530925693"/>
    <col customWidth="true" max="1803" min="1803" outlineLevel="0" style="327" width="9.14062530925693"/>
    <col customWidth="true" max="1804" min="1804" outlineLevel="0" style="327" width="9.14062530925693"/>
    <col customWidth="true" max="1805" min="1805" outlineLevel="0" style="327" width="9.14062530925693"/>
    <col customWidth="true" max="1806" min="1806" outlineLevel="0" style="327" width="9.14062530925693"/>
    <col customWidth="true" max="1807" min="1807" outlineLevel="0" style="327" width="9.14062530925693"/>
    <col customWidth="true" max="1808" min="1808" outlineLevel="0" style="327" width="9.14062530925693"/>
    <col customWidth="true" max="1809" min="1809" outlineLevel="0" style="327" width="9.14062530925693"/>
    <col customWidth="true" max="1810" min="1810" outlineLevel="0" style="327" width="9.14062530925693"/>
    <col customWidth="true" max="1811" min="1811" outlineLevel="0" style="327" width="9.14062530925693"/>
    <col customWidth="true" max="1812" min="1812" outlineLevel="0" style="327" width="9.14062530925693"/>
    <col customWidth="true" max="1813" min="1813" outlineLevel="0" style="327" width="9.14062530925693"/>
    <col customWidth="true" max="1814" min="1814" outlineLevel="0" style="327" width="9.14062530925693"/>
    <col customWidth="true" max="1815" min="1815" outlineLevel="0" style="327" width="9.14062530925693"/>
    <col customWidth="true" max="1816" min="1816" outlineLevel="0" style="327" width="9.14062530925693"/>
    <col customWidth="true" max="1817" min="1817" outlineLevel="0" style="327" width="9.14062530925693"/>
    <col customWidth="true" max="1818" min="1818" outlineLevel="0" style="327" width="9.14062530925693"/>
    <col customWidth="true" max="1819" min="1819" outlineLevel="0" style="327" width="9.14062530925693"/>
    <col customWidth="true" max="1820" min="1820" outlineLevel="0" style="327" width="9.14062530925693"/>
    <col customWidth="true" max="1821" min="1821" outlineLevel="0" style="327" width="9.14062530925693"/>
    <col customWidth="true" max="1822" min="1822" outlineLevel="0" style="327" width="9.14062530925693"/>
    <col customWidth="true" max="1823" min="1823" outlineLevel="0" style="327" width="9.14062530925693"/>
    <col customWidth="true" max="1824" min="1824" outlineLevel="0" style="327" width="9.14062530925693"/>
    <col customWidth="true" max="1825" min="1825" outlineLevel="0" style="327" width="9.14062530925693"/>
    <col customWidth="true" max="1826" min="1826" outlineLevel="0" style="327" width="9.14062530925693"/>
    <col customWidth="true" max="1827" min="1827" outlineLevel="0" style="327" width="9.14062530925693"/>
    <col customWidth="true" max="1828" min="1828" outlineLevel="0" style="327" width="9.14062530925693"/>
    <col customWidth="true" max="1829" min="1829" outlineLevel="0" style="327" width="9.14062530925693"/>
    <col customWidth="true" max="1830" min="1830" outlineLevel="0" style="327" width="9.14062530925693"/>
    <col customWidth="true" max="1831" min="1831" outlineLevel="0" style="327" width="9.14062530925693"/>
    <col customWidth="true" max="1832" min="1832" outlineLevel="0" style="327" width="9.14062530925693"/>
    <col customWidth="true" max="1833" min="1833" outlineLevel="0" style="327" width="9.14062530925693"/>
    <col customWidth="true" max="1834" min="1834" outlineLevel="0" style="327" width="9.14062530925693"/>
    <col customWidth="true" max="1835" min="1835" outlineLevel="0" style="327" width="9.14062530925693"/>
    <col customWidth="true" max="1836" min="1836" outlineLevel="0" style="327" width="9.14062530925693"/>
    <col customWidth="true" max="1837" min="1837" outlineLevel="0" style="327" width="9.14062530925693"/>
    <col customWidth="true" max="1838" min="1838" outlineLevel="0" style="327" width="9.14062530925693"/>
    <col customWidth="true" max="1839" min="1839" outlineLevel="0" style="327" width="9.14062530925693"/>
    <col customWidth="true" max="1840" min="1840" outlineLevel="0" style="327" width="9.14062530925693"/>
    <col customWidth="true" max="1841" min="1841" outlineLevel="0" style="327" width="9.14062530925693"/>
    <col customWidth="true" max="1842" min="1842" outlineLevel="0" style="327" width="9.14062530925693"/>
    <col customWidth="true" max="1843" min="1843" outlineLevel="0" style="327" width="9.14062530925693"/>
    <col customWidth="true" max="1844" min="1844" outlineLevel="0" style="327" width="9.14062530925693"/>
    <col customWidth="true" max="1845" min="1845" outlineLevel="0" style="327" width="9.14062530925693"/>
    <col customWidth="true" max="1846" min="1846" outlineLevel="0" style="327" width="9.14062530925693"/>
    <col customWidth="true" max="1847" min="1847" outlineLevel="0" style="327" width="9.14062530925693"/>
    <col customWidth="true" max="1848" min="1848" outlineLevel="0" style="327" width="9.14062530925693"/>
    <col customWidth="true" max="1849" min="1849" outlineLevel="0" style="327" width="9.14062530925693"/>
    <col customWidth="true" max="1850" min="1850" outlineLevel="0" style="327" width="9.14062530925693"/>
    <col customWidth="true" max="1851" min="1851" outlineLevel="0" style="327" width="9.14062530925693"/>
    <col customWidth="true" max="1852" min="1852" outlineLevel="0" style="327" width="9.14062530925693"/>
    <col customWidth="true" max="1853" min="1853" outlineLevel="0" style="327" width="9.14062530925693"/>
    <col customWidth="true" max="1854" min="1854" outlineLevel="0" style="327" width="9.14062530925693"/>
    <col customWidth="true" max="1855" min="1855" outlineLevel="0" style="327" width="9.14062530925693"/>
    <col customWidth="true" max="1856" min="1856" outlineLevel="0" style="327" width="9.14062530925693"/>
    <col customWidth="true" max="1857" min="1857" outlineLevel="0" style="327" width="9.14062530925693"/>
    <col customWidth="true" max="1858" min="1858" outlineLevel="0" style="327" width="9.14062530925693"/>
    <col customWidth="true" max="1859" min="1859" outlineLevel="0" style="327" width="9.14062530925693"/>
    <col customWidth="true" max="1860" min="1860" outlineLevel="0" style="327" width="9.14062530925693"/>
    <col customWidth="true" max="1861" min="1861" outlineLevel="0" style="327" width="9.14062530925693"/>
    <col customWidth="true" max="1862" min="1862" outlineLevel="0" style="327" width="9.14062530925693"/>
    <col customWidth="true" max="1863" min="1863" outlineLevel="0" style="327" width="9.14062530925693"/>
    <col customWidth="true" max="1864" min="1864" outlineLevel="0" style="327" width="9.14062530925693"/>
    <col customWidth="true" max="1865" min="1865" outlineLevel="0" style="327" width="9.14062530925693"/>
    <col customWidth="true" max="1866" min="1866" outlineLevel="0" style="327" width="9.14062530925693"/>
    <col customWidth="true" max="1867" min="1867" outlineLevel="0" style="327" width="9.14062530925693"/>
    <col customWidth="true" max="1868" min="1868" outlineLevel="0" style="327" width="9.14062530925693"/>
    <col customWidth="true" max="1869" min="1869" outlineLevel="0" style="327" width="9.14062530925693"/>
    <col customWidth="true" max="1870" min="1870" outlineLevel="0" style="327" width="9.14062530925693"/>
    <col customWidth="true" max="1871" min="1871" outlineLevel="0" style="327" width="9.14062530925693"/>
    <col customWidth="true" max="1872" min="1872" outlineLevel="0" style="327" width="9.14062530925693"/>
    <col customWidth="true" max="1873" min="1873" outlineLevel="0" style="327" width="9.14062530925693"/>
    <col customWidth="true" max="1874" min="1874" outlineLevel="0" style="327" width="9.14062530925693"/>
    <col customWidth="true" max="1875" min="1875" outlineLevel="0" style="327" width="9.14062530925693"/>
    <col customWidth="true" max="1876" min="1876" outlineLevel="0" style="327" width="9.14062530925693"/>
    <col customWidth="true" max="1877" min="1877" outlineLevel="0" style="327" width="9.14062530925693"/>
    <col customWidth="true" max="1878" min="1878" outlineLevel="0" style="327" width="9.14062530925693"/>
    <col customWidth="true" max="1879" min="1879" outlineLevel="0" style="327" width="9.14062530925693"/>
    <col customWidth="true" max="1880" min="1880" outlineLevel="0" style="327" width="9.14062530925693"/>
    <col customWidth="true" max="1881" min="1881" outlineLevel="0" style="327" width="9.14062530925693"/>
    <col customWidth="true" max="1882" min="1882" outlineLevel="0" style="327" width="9.14062530925693"/>
    <col customWidth="true" max="1883" min="1883" outlineLevel="0" style="327" width="9.14062530925693"/>
    <col customWidth="true" max="1884" min="1884" outlineLevel="0" style="327" width="9.14062530925693"/>
    <col customWidth="true" max="1885" min="1885" outlineLevel="0" style="327" width="9.14062530925693"/>
    <col customWidth="true" max="1886" min="1886" outlineLevel="0" style="327" width="9.14062530925693"/>
    <col customWidth="true" max="1887" min="1887" outlineLevel="0" style="327" width="9.14062530925693"/>
    <col customWidth="true" max="1888" min="1888" outlineLevel="0" style="327" width="9.14062530925693"/>
    <col customWidth="true" max="1889" min="1889" outlineLevel="0" style="327" width="9.14062530925693"/>
    <col customWidth="true" max="1890" min="1890" outlineLevel="0" style="327" width="9.14062530925693"/>
    <col customWidth="true" max="1891" min="1891" outlineLevel="0" style="327" width="9.14062530925693"/>
    <col customWidth="true" max="1892" min="1892" outlineLevel="0" style="327" width="9.14062530925693"/>
    <col customWidth="true" max="1893" min="1893" outlineLevel="0" style="327" width="9.14062530925693"/>
    <col customWidth="true" max="1894" min="1894" outlineLevel="0" style="327" width="9.14062530925693"/>
    <col customWidth="true" max="1895" min="1895" outlineLevel="0" style="327" width="9.14062530925693"/>
    <col customWidth="true" max="1896" min="1896" outlineLevel="0" style="327" width="9.14062530925693"/>
    <col customWidth="true" max="1897" min="1897" outlineLevel="0" style="327" width="9.14062530925693"/>
    <col customWidth="true" max="1898" min="1898" outlineLevel="0" style="327" width="9.14062530925693"/>
    <col customWidth="true" max="1899" min="1899" outlineLevel="0" style="327" width="9.14062530925693"/>
    <col customWidth="true" max="1900" min="1900" outlineLevel="0" style="327" width="9.14062530925693"/>
    <col customWidth="true" max="1901" min="1901" outlineLevel="0" style="327" width="9.14062530925693"/>
    <col customWidth="true" max="1902" min="1902" outlineLevel="0" style="327" width="9.14062530925693"/>
    <col customWidth="true" max="1903" min="1903" outlineLevel="0" style="327" width="9.14062530925693"/>
    <col customWidth="true" max="1904" min="1904" outlineLevel="0" style="327" width="9.14062530925693"/>
    <col customWidth="true" max="1905" min="1905" outlineLevel="0" style="327" width="9.14062530925693"/>
    <col customWidth="true" max="1906" min="1906" outlineLevel="0" style="327" width="9.14062530925693"/>
    <col customWidth="true" max="1907" min="1907" outlineLevel="0" style="327" width="9.14062530925693"/>
    <col customWidth="true" max="1908" min="1908" outlineLevel="0" style="327" width="9.14062530925693"/>
    <col customWidth="true" max="1909" min="1909" outlineLevel="0" style="327" width="9.14062530925693"/>
    <col customWidth="true" max="1910" min="1910" outlineLevel="0" style="327" width="9.14062530925693"/>
    <col customWidth="true" max="1911" min="1911" outlineLevel="0" style="327" width="9.14062530925693"/>
    <col customWidth="true" max="1912" min="1912" outlineLevel="0" style="327" width="9.14062530925693"/>
    <col customWidth="true" max="1913" min="1913" outlineLevel="0" style="327" width="9.14062530925693"/>
    <col customWidth="true" max="1914" min="1914" outlineLevel="0" style="327" width="9.14062530925693"/>
    <col customWidth="true" max="1915" min="1915" outlineLevel="0" style="327" width="9.14062530925693"/>
    <col customWidth="true" max="1916" min="1916" outlineLevel="0" style="327" width="9.14062530925693"/>
    <col customWidth="true" max="1917" min="1917" outlineLevel="0" style="327" width="9.14062530925693"/>
    <col customWidth="true" max="1918" min="1918" outlineLevel="0" style="327" width="9.14062530925693"/>
    <col customWidth="true" max="1919" min="1919" outlineLevel="0" style="327" width="9.14062530925693"/>
    <col customWidth="true" max="1920" min="1920" outlineLevel="0" style="327" width="9.14062530925693"/>
    <col customWidth="true" max="1921" min="1921" outlineLevel="0" style="327" width="9.14062530925693"/>
    <col customWidth="true" max="1922" min="1922" outlineLevel="0" style="327" width="9.14062530925693"/>
    <col customWidth="true" max="1923" min="1923" outlineLevel="0" style="327" width="9.14062530925693"/>
    <col customWidth="true" max="1924" min="1924" outlineLevel="0" style="327" width="9.14062530925693"/>
    <col customWidth="true" max="1925" min="1925" outlineLevel="0" style="327" width="9.14062530925693"/>
    <col customWidth="true" max="1926" min="1926" outlineLevel="0" style="327" width="9.14062530925693"/>
    <col customWidth="true" max="1927" min="1927" outlineLevel="0" style="327" width="9.14062530925693"/>
    <col customWidth="true" max="1928" min="1928" outlineLevel="0" style="327" width="9.14062530925693"/>
    <col customWidth="true" max="1929" min="1929" outlineLevel="0" style="327" width="9.14062530925693"/>
    <col customWidth="true" max="1930" min="1930" outlineLevel="0" style="327" width="9.14062530925693"/>
    <col customWidth="true" max="1931" min="1931" outlineLevel="0" style="327" width="9.14062530925693"/>
    <col customWidth="true" max="1932" min="1932" outlineLevel="0" style="327" width="9.14062530925693"/>
    <col customWidth="true" max="1933" min="1933" outlineLevel="0" style="327" width="9.14062530925693"/>
    <col customWidth="true" max="1934" min="1934" outlineLevel="0" style="327" width="9.14062530925693"/>
    <col customWidth="true" max="1935" min="1935" outlineLevel="0" style="327" width="9.14062530925693"/>
    <col customWidth="true" max="1936" min="1936" outlineLevel="0" style="327" width="9.14062530925693"/>
    <col customWidth="true" max="1937" min="1937" outlineLevel="0" style="327" width="9.14062530925693"/>
    <col customWidth="true" max="1938" min="1938" outlineLevel="0" style="327" width="9.14062530925693"/>
    <col customWidth="true" max="1939" min="1939" outlineLevel="0" style="327" width="9.14062530925693"/>
    <col customWidth="true" max="1940" min="1940" outlineLevel="0" style="327" width="9.14062530925693"/>
    <col customWidth="true" max="1941" min="1941" outlineLevel="0" style="327" width="9.14062530925693"/>
    <col customWidth="true" max="1942" min="1942" outlineLevel="0" style="327" width="9.14062530925693"/>
    <col customWidth="true" max="1943" min="1943" outlineLevel="0" style="327" width="9.14062530925693"/>
    <col customWidth="true" max="1944" min="1944" outlineLevel="0" style="327" width="9.14062530925693"/>
    <col customWidth="true" max="1945" min="1945" outlineLevel="0" style="327" width="9.14062530925693"/>
    <col customWidth="true" max="1946" min="1946" outlineLevel="0" style="327" width="9.14062530925693"/>
    <col customWidth="true" max="1947" min="1947" outlineLevel="0" style="327" width="9.14062530925693"/>
    <col customWidth="true" max="1948" min="1948" outlineLevel="0" style="327" width="9.14062530925693"/>
    <col customWidth="true" max="1949" min="1949" outlineLevel="0" style="327" width="9.14062530925693"/>
    <col customWidth="true" max="1950" min="1950" outlineLevel="0" style="327" width="9.14062530925693"/>
    <col customWidth="true" max="1951" min="1951" outlineLevel="0" style="327" width="9.14062530925693"/>
    <col customWidth="true" max="1952" min="1952" outlineLevel="0" style="327" width="9.14062530925693"/>
    <col customWidth="true" max="1953" min="1953" outlineLevel="0" style="327" width="9.14062530925693"/>
    <col customWidth="true" max="1954" min="1954" outlineLevel="0" style="327" width="9.14062530925693"/>
    <col customWidth="true" max="1955" min="1955" outlineLevel="0" style="327" width="9.14062530925693"/>
    <col customWidth="true" max="1956" min="1956" outlineLevel="0" style="327" width="9.14062530925693"/>
    <col customWidth="true" max="1957" min="1957" outlineLevel="0" style="327" width="9.14062530925693"/>
    <col customWidth="true" max="1958" min="1958" outlineLevel="0" style="327" width="9.14062530925693"/>
    <col customWidth="true" max="1959" min="1959" outlineLevel="0" style="327" width="9.14062530925693"/>
    <col customWidth="true" max="1960" min="1960" outlineLevel="0" style="327" width="9.14062530925693"/>
    <col customWidth="true" max="1961" min="1961" outlineLevel="0" style="327" width="9.14062530925693"/>
    <col customWidth="true" max="1962" min="1962" outlineLevel="0" style="327" width="9.14062530925693"/>
    <col customWidth="true" max="1963" min="1963" outlineLevel="0" style="327" width="9.14062530925693"/>
    <col customWidth="true" max="1964" min="1964" outlineLevel="0" style="327" width="9.14062530925693"/>
    <col customWidth="true" max="1965" min="1965" outlineLevel="0" style="327" width="9.14062530925693"/>
    <col customWidth="true" max="1966" min="1966" outlineLevel="0" style="327" width="9.14062530925693"/>
    <col customWidth="true" max="1967" min="1967" outlineLevel="0" style="327" width="9.14062530925693"/>
    <col customWidth="true" max="1968" min="1968" outlineLevel="0" style="327" width="9.14062530925693"/>
    <col customWidth="true" max="1969" min="1969" outlineLevel="0" style="327" width="9.14062530925693"/>
    <col customWidth="true" max="1970" min="1970" outlineLevel="0" style="327" width="9.14062530925693"/>
    <col customWidth="true" max="1971" min="1971" outlineLevel="0" style="327" width="9.14062530925693"/>
    <col customWidth="true" max="1972" min="1972" outlineLevel="0" style="327" width="9.14062530925693"/>
    <col customWidth="true" max="1973" min="1973" outlineLevel="0" style="327" width="9.14062530925693"/>
    <col customWidth="true" max="1974" min="1974" outlineLevel="0" style="327" width="9.14062530925693"/>
    <col customWidth="true" max="1975" min="1975" outlineLevel="0" style="327" width="9.14062530925693"/>
    <col customWidth="true" max="1976" min="1976" outlineLevel="0" style="327" width="9.14062530925693"/>
    <col customWidth="true" max="1977" min="1977" outlineLevel="0" style="327" width="9.14062530925693"/>
    <col customWidth="true" max="1978" min="1978" outlineLevel="0" style="327" width="9.14062530925693"/>
    <col customWidth="true" max="1979" min="1979" outlineLevel="0" style="327" width="9.14062530925693"/>
    <col customWidth="true" max="1980" min="1980" outlineLevel="0" style="327" width="9.14062530925693"/>
    <col customWidth="true" max="1981" min="1981" outlineLevel="0" style="327" width="9.14062530925693"/>
    <col customWidth="true" max="1982" min="1982" outlineLevel="0" style="327" width="9.14062530925693"/>
    <col customWidth="true" max="1983" min="1983" outlineLevel="0" style="327" width="9.14062530925693"/>
    <col customWidth="true" max="1984" min="1984" outlineLevel="0" style="327" width="9.14062530925693"/>
    <col customWidth="true" max="1985" min="1985" outlineLevel="0" style="327" width="9.14062530925693"/>
    <col customWidth="true" max="1986" min="1986" outlineLevel="0" style="327" width="9.14062530925693"/>
    <col customWidth="true" max="1987" min="1987" outlineLevel="0" style="327" width="9.14062530925693"/>
    <col customWidth="true" max="1988" min="1988" outlineLevel="0" style="327" width="9.14062530925693"/>
    <col customWidth="true" max="1989" min="1989" outlineLevel="0" style="327" width="9.14062530925693"/>
    <col customWidth="true" max="1990" min="1990" outlineLevel="0" style="327" width="9.14062530925693"/>
    <col customWidth="true" max="1991" min="1991" outlineLevel="0" style="327" width="9.14062530925693"/>
    <col customWidth="true" max="1992" min="1992" outlineLevel="0" style="327" width="9.14062530925693"/>
    <col customWidth="true" max="1993" min="1993" outlineLevel="0" style="327" width="9.14062530925693"/>
    <col customWidth="true" max="1994" min="1994" outlineLevel="0" style="327" width="9.14062530925693"/>
    <col customWidth="true" max="1995" min="1995" outlineLevel="0" style="327" width="9.14062530925693"/>
    <col customWidth="true" max="1996" min="1996" outlineLevel="0" style="327" width="9.14062530925693"/>
    <col customWidth="true" max="1997" min="1997" outlineLevel="0" style="327" width="9.14062530925693"/>
    <col customWidth="true" max="1998" min="1998" outlineLevel="0" style="327" width="9.14062530925693"/>
    <col customWidth="true" max="1999" min="1999" outlineLevel="0" style="327" width="9.14062530925693"/>
    <col customWidth="true" max="2000" min="2000" outlineLevel="0" style="327" width="9.14062530925693"/>
    <col customWidth="true" max="2001" min="2001" outlineLevel="0" style="327" width="9.14062530925693"/>
    <col customWidth="true" max="2002" min="2002" outlineLevel="0" style="327" width="9.14062530925693"/>
    <col customWidth="true" max="2003" min="2003" outlineLevel="0" style="327" width="9.14062530925693"/>
    <col customWidth="true" max="2004" min="2004" outlineLevel="0" style="327" width="9.14062530925693"/>
    <col customWidth="true" max="2005" min="2005" outlineLevel="0" style="327" width="9.14062530925693"/>
    <col customWidth="true" max="2006" min="2006" outlineLevel="0" style="327" width="9.14062530925693"/>
    <col customWidth="true" max="2007" min="2007" outlineLevel="0" style="327" width="9.14062530925693"/>
    <col customWidth="true" max="2008" min="2008" outlineLevel="0" style="327" width="9.14062530925693"/>
    <col customWidth="true" max="2009" min="2009" outlineLevel="0" style="327" width="9.14062530925693"/>
    <col customWidth="true" max="2010" min="2010" outlineLevel="0" style="327" width="9.14062530925693"/>
    <col customWidth="true" max="2011" min="2011" outlineLevel="0" style="327" width="9.14062530925693"/>
    <col customWidth="true" max="2012" min="2012" outlineLevel="0" style="327" width="9.14062530925693"/>
    <col customWidth="true" max="2013" min="2013" outlineLevel="0" style="327" width="9.14062530925693"/>
    <col customWidth="true" max="2014" min="2014" outlineLevel="0" style="327" width="9.14062530925693"/>
    <col customWidth="true" max="2015" min="2015" outlineLevel="0" style="327" width="9.14062530925693"/>
    <col customWidth="true" max="2016" min="2016" outlineLevel="0" style="327" width="9.14062530925693"/>
    <col customWidth="true" max="2017" min="2017" outlineLevel="0" style="327" width="9.14062530925693"/>
    <col customWidth="true" max="2018" min="2018" outlineLevel="0" style="327" width="9.14062530925693"/>
    <col customWidth="true" max="2019" min="2019" outlineLevel="0" style="327" width="9.14062530925693"/>
    <col customWidth="true" max="2020" min="2020" outlineLevel="0" style="327" width="9.14062530925693"/>
    <col customWidth="true" max="2021" min="2021" outlineLevel="0" style="327" width="9.14062530925693"/>
    <col customWidth="true" max="2022" min="2022" outlineLevel="0" style="327" width="9.14062530925693"/>
    <col customWidth="true" max="2023" min="2023" outlineLevel="0" style="327" width="9.14062530925693"/>
    <col customWidth="true" max="2024" min="2024" outlineLevel="0" style="327" width="9.14062530925693"/>
    <col customWidth="true" max="2025" min="2025" outlineLevel="0" style="327" width="9.14062530925693"/>
    <col customWidth="true" max="2026" min="2026" outlineLevel="0" style="327" width="9.14062530925693"/>
    <col customWidth="true" max="2027" min="2027" outlineLevel="0" style="327" width="9.14062530925693"/>
    <col customWidth="true" max="2028" min="2028" outlineLevel="0" style="327" width="9.14062530925693"/>
    <col customWidth="true" max="2029" min="2029" outlineLevel="0" style="327" width="9.14062530925693"/>
    <col customWidth="true" max="2030" min="2030" outlineLevel="0" style="327" width="9.14062530925693"/>
    <col customWidth="true" max="2031" min="2031" outlineLevel="0" style="327" width="9.14062530925693"/>
    <col customWidth="true" max="2032" min="2032" outlineLevel="0" style="327" width="9.14062530925693"/>
    <col customWidth="true" max="2033" min="2033" outlineLevel="0" style="327" width="9.14062530925693"/>
    <col customWidth="true" max="2034" min="2034" outlineLevel="0" style="327" width="9.14062530925693"/>
    <col customWidth="true" max="2035" min="2035" outlineLevel="0" style="327" width="9.14062530925693"/>
    <col customWidth="true" max="2036" min="2036" outlineLevel="0" style="327" width="9.14062530925693"/>
    <col customWidth="true" max="2037" min="2037" outlineLevel="0" style="327" width="9.14062530925693"/>
    <col customWidth="true" max="2038" min="2038" outlineLevel="0" style="327" width="9.14062530925693"/>
    <col customWidth="true" max="2039" min="2039" outlineLevel="0" style="327" width="9.14062530925693"/>
    <col customWidth="true" max="2040" min="2040" outlineLevel="0" style="327" width="9.14062530925693"/>
    <col customWidth="true" max="2041" min="2041" outlineLevel="0" style="327" width="9.14062530925693"/>
    <col customWidth="true" max="2042" min="2042" outlineLevel="0" style="327" width="9.14062530925693"/>
    <col customWidth="true" max="2043" min="2043" outlineLevel="0" style="327" width="9.14062530925693"/>
    <col customWidth="true" max="2044" min="2044" outlineLevel="0" style="327" width="9.14062530925693"/>
    <col customWidth="true" max="2045" min="2045" outlineLevel="0" style="327" width="9.14062530925693"/>
    <col customWidth="true" max="2046" min="2046" outlineLevel="0" style="327" width="9.14062530925693"/>
    <col customWidth="true" max="2047" min="2047" outlineLevel="0" style="327" width="9.14062530925693"/>
    <col customWidth="true" max="2048" min="2048" outlineLevel="0" style="327" width="9.14062530925693"/>
    <col customWidth="true" max="2049" min="2049" outlineLevel="0" style="327" width="9.14062530925693"/>
    <col customWidth="true" max="2050" min="2050" outlineLevel="0" style="327" width="9.14062530925693"/>
    <col customWidth="true" max="2051" min="2051" outlineLevel="0" style="327" width="9.14062530925693"/>
    <col customWidth="true" max="2052" min="2052" outlineLevel="0" style="327" width="9.14062530925693"/>
    <col customWidth="true" max="2053" min="2053" outlineLevel="0" style="327" width="9.14062530925693"/>
    <col customWidth="true" max="2054" min="2054" outlineLevel="0" style="327" width="9.14062530925693"/>
    <col customWidth="true" max="2055" min="2055" outlineLevel="0" style="327" width="9.14062530925693"/>
    <col customWidth="true" max="2056" min="2056" outlineLevel="0" style="327" width="9.14062530925693"/>
    <col customWidth="true" max="2057" min="2057" outlineLevel="0" style="327" width="9.14062530925693"/>
    <col customWidth="true" max="2058" min="2058" outlineLevel="0" style="327" width="9.14062530925693"/>
    <col customWidth="true" max="2059" min="2059" outlineLevel="0" style="327" width="9.14062530925693"/>
    <col customWidth="true" max="2060" min="2060" outlineLevel="0" style="327" width="9.14062530925693"/>
    <col customWidth="true" max="2061" min="2061" outlineLevel="0" style="327" width="9.14062530925693"/>
    <col customWidth="true" max="2062" min="2062" outlineLevel="0" style="327" width="9.14062530925693"/>
    <col customWidth="true" max="2063" min="2063" outlineLevel="0" style="327" width="9.14062530925693"/>
    <col customWidth="true" max="2064" min="2064" outlineLevel="0" style="327" width="9.14062530925693"/>
    <col customWidth="true" max="2065" min="2065" outlineLevel="0" style="327" width="9.14062530925693"/>
    <col customWidth="true" max="2066" min="2066" outlineLevel="0" style="327" width="9.14062530925693"/>
    <col customWidth="true" max="2067" min="2067" outlineLevel="0" style="327" width="9.14062530925693"/>
    <col customWidth="true" max="2068" min="2068" outlineLevel="0" style="327" width="9.14062530925693"/>
    <col customWidth="true" max="2069" min="2069" outlineLevel="0" style="327" width="9.14062530925693"/>
    <col customWidth="true" max="2070" min="2070" outlineLevel="0" style="327" width="9.14062530925693"/>
    <col customWidth="true" max="2071" min="2071" outlineLevel="0" style="327" width="9.14062530925693"/>
    <col customWidth="true" max="2072" min="2072" outlineLevel="0" style="327" width="9.14062530925693"/>
    <col customWidth="true" max="2073" min="2073" outlineLevel="0" style="327" width="9.14062530925693"/>
    <col customWidth="true" max="2074" min="2074" outlineLevel="0" style="327" width="9.14062530925693"/>
    <col customWidth="true" max="2075" min="2075" outlineLevel="0" style="327" width="9.14062530925693"/>
    <col customWidth="true" max="2076" min="2076" outlineLevel="0" style="327" width="9.14062530925693"/>
    <col customWidth="true" max="2077" min="2077" outlineLevel="0" style="327" width="9.14062530925693"/>
    <col customWidth="true" max="2078" min="2078" outlineLevel="0" style="327" width="9.14062530925693"/>
    <col customWidth="true" max="2079" min="2079" outlineLevel="0" style="327" width="9.14062530925693"/>
    <col customWidth="true" max="2080" min="2080" outlineLevel="0" style="327" width="9.14062530925693"/>
    <col customWidth="true" max="2081" min="2081" outlineLevel="0" style="327" width="9.14062530925693"/>
    <col customWidth="true" max="2082" min="2082" outlineLevel="0" style="327" width="9.14062530925693"/>
    <col customWidth="true" max="2083" min="2083" outlineLevel="0" style="327" width="9.14062530925693"/>
    <col customWidth="true" max="2084" min="2084" outlineLevel="0" style="327" width="9.14062530925693"/>
    <col customWidth="true" max="2085" min="2085" outlineLevel="0" style="327" width="9.14062530925693"/>
    <col customWidth="true" max="2086" min="2086" outlineLevel="0" style="327" width="9.14062530925693"/>
    <col customWidth="true" max="2087" min="2087" outlineLevel="0" style="327" width="9.14062530925693"/>
    <col customWidth="true" max="2088" min="2088" outlineLevel="0" style="327" width="9.14062530925693"/>
    <col customWidth="true" max="2089" min="2089" outlineLevel="0" style="327" width="9.14062530925693"/>
    <col customWidth="true" max="2090" min="2090" outlineLevel="0" style="327" width="9.14062530925693"/>
    <col customWidth="true" max="2091" min="2091" outlineLevel="0" style="327" width="9.14062530925693"/>
    <col customWidth="true" max="2092" min="2092" outlineLevel="0" style="327" width="9.14062530925693"/>
    <col customWidth="true" max="2093" min="2093" outlineLevel="0" style="327" width="9.14062530925693"/>
    <col customWidth="true" max="2094" min="2094" outlineLevel="0" style="327" width="9.14062530925693"/>
    <col customWidth="true" max="2095" min="2095" outlineLevel="0" style="327" width="9.14062530925693"/>
    <col customWidth="true" max="2096" min="2096" outlineLevel="0" style="327" width="9.14062530925693"/>
    <col customWidth="true" max="2097" min="2097" outlineLevel="0" style="327" width="9.14062530925693"/>
    <col customWidth="true" max="2098" min="2098" outlineLevel="0" style="327" width="9.14062530925693"/>
    <col customWidth="true" max="2099" min="2099" outlineLevel="0" style="327" width="9.14062530925693"/>
    <col customWidth="true" max="2100" min="2100" outlineLevel="0" style="327" width="9.14062530925693"/>
    <col customWidth="true" max="2101" min="2101" outlineLevel="0" style="327" width="9.14062530925693"/>
    <col customWidth="true" max="2102" min="2102" outlineLevel="0" style="327" width="9.14062530925693"/>
    <col customWidth="true" max="2103" min="2103" outlineLevel="0" style="327" width="9.14062530925693"/>
    <col customWidth="true" max="2104" min="2104" outlineLevel="0" style="327" width="9.14062530925693"/>
    <col customWidth="true" max="2105" min="2105" outlineLevel="0" style="327" width="9.14062530925693"/>
    <col customWidth="true" max="2106" min="2106" outlineLevel="0" style="327" width="9.14062530925693"/>
    <col customWidth="true" max="2107" min="2107" outlineLevel="0" style="327" width="9.14062530925693"/>
    <col customWidth="true" max="2108" min="2108" outlineLevel="0" style="327" width="9.14062530925693"/>
    <col customWidth="true" max="2109" min="2109" outlineLevel="0" style="327" width="9.14062530925693"/>
    <col customWidth="true" max="2110" min="2110" outlineLevel="0" style="327" width="9.14062530925693"/>
    <col customWidth="true" max="2111" min="2111" outlineLevel="0" style="327" width="9.14062530925693"/>
    <col customWidth="true" max="2112" min="2112" outlineLevel="0" style="327" width="9.14062530925693"/>
    <col customWidth="true" max="2113" min="2113" outlineLevel="0" style="327" width="9.14062530925693"/>
    <col customWidth="true" max="2114" min="2114" outlineLevel="0" style="327" width="9.14062530925693"/>
    <col customWidth="true" max="2115" min="2115" outlineLevel="0" style="327" width="9.14062530925693"/>
    <col customWidth="true" max="2116" min="2116" outlineLevel="0" style="327" width="9.14062530925693"/>
    <col customWidth="true" max="2117" min="2117" outlineLevel="0" style="327" width="9.14062530925693"/>
    <col customWidth="true" max="2118" min="2118" outlineLevel="0" style="327" width="9.14062530925693"/>
    <col customWidth="true" max="2119" min="2119" outlineLevel="0" style="327" width="9.14062530925693"/>
    <col customWidth="true" max="2120" min="2120" outlineLevel="0" style="327" width="9.14062530925693"/>
    <col customWidth="true" max="2121" min="2121" outlineLevel="0" style="327" width="9.14062530925693"/>
    <col customWidth="true" max="2122" min="2122" outlineLevel="0" style="327" width="9.14062530925693"/>
    <col customWidth="true" max="2123" min="2123" outlineLevel="0" style="327" width="9.14062530925693"/>
    <col customWidth="true" max="2124" min="2124" outlineLevel="0" style="327" width="9.14062530925693"/>
    <col customWidth="true" max="2125" min="2125" outlineLevel="0" style="327" width="9.14062530925693"/>
    <col customWidth="true" max="2126" min="2126" outlineLevel="0" style="327" width="9.14062530925693"/>
    <col customWidth="true" max="2127" min="2127" outlineLevel="0" style="327" width="9.14062530925693"/>
    <col customWidth="true" max="2128" min="2128" outlineLevel="0" style="327" width="9.14062530925693"/>
    <col customWidth="true" max="2129" min="2129" outlineLevel="0" style="327" width="9.14062530925693"/>
    <col customWidth="true" max="2130" min="2130" outlineLevel="0" style="327" width="9.14062530925693"/>
    <col customWidth="true" max="2131" min="2131" outlineLevel="0" style="327" width="9.14062530925693"/>
    <col customWidth="true" max="2132" min="2132" outlineLevel="0" style="327" width="9.14062530925693"/>
    <col customWidth="true" max="2133" min="2133" outlineLevel="0" style="327" width="9.14062530925693"/>
    <col customWidth="true" max="2134" min="2134" outlineLevel="0" style="327" width="9.14062530925693"/>
    <col customWidth="true" max="2135" min="2135" outlineLevel="0" style="327" width="9.14062530925693"/>
    <col customWidth="true" max="2136" min="2136" outlineLevel="0" style="327" width="9.14062530925693"/>
    <col customWidth="true" max="2137" min="2137" outlineLevel="0" style="327" width="9.14062530925693"/>
    <col customWidth="true" max="2138" min="2138" outlineLevel="0" style="327" width="9.14062530925693"/>
    <col customWidth="true" max="2139" min="2139" outlineLevel="0" style="327" width="9.14062530925693"/>
    <col customWidth="true" max="2140" min="2140" outlineLevel="0" style="327" width="9.14062530925693"/>
    <col customWidth="true" max="2141" min="2141" outlineLevel="0" style="327" width="9.14062530925693"/>
    <col customWidth="true" max="2142" min="2142" outlineLevel="0" style="327" width="9.14062530925693"/>
    <col customWidth="true" max="2143" min="2143" outlineLevel="0" style="327" width="9.14062530925693"/>
    <col customWidth="true" max="2144" min="2144" outlineLevel="0" style="327" width="9.14062530925693"/>
    <col customWidth="true" max="2145" min="2145" outlineLevel="0" style="327" width="9.14062530925693"/>
    <col customWidth="true" max="2146" min="2146" outlineLevel="0" style="327" width="9.14062530925693"/>
    <col customWidth="true" max="2147" min="2147" outlineLevel="0" style="327" width="9.14062530925693"/>
    <col customWidth="true" max="2148" min="2148" outlineLevel="0" style="327" width="9.14062530925693"/>
    <col customWidth="true" max="2149" min="2149" outlineLevel="0" style="327" width="9.14062530925693"/>
    <col customWidth="true" max="2150" min="2150" outlineLevel="0" style="327" width="9.14062530925693"/>
    <col customWidth="true" max="2151" min="2151" outlineLevel="0" style="327" width="9.14062530925693"/>
    <col customWidth="true" max="2152" min="2152" outlineLevel="0" style="327" width="9.14062530925693"/>
    <col customWidth="true" max="2153" min="2153" outlineLevel="0" style="327" width="9.14062530925693"/>
    <col customWidth="true" max="2154" min="2154" outlineLevel="0" style="327" width="9.14062530925693"/>
    <col customWidth="true" max="2155" min="2155" outlineLevel="0" style="327" width="9.14062530925693"/>
    <col customWidth="true" max="2156" min="2156" outlineLevel="0" style="327" width="9.14062530925693"/>
    <col customWidth="true" max="2157" min="2157" outlineLevel="0" style="327" width="9.14062530925693"/>
    <col customWidth="true" max="2158" min="2158" outlineLevel="0" style="327" width="9.14062530925693"/>
    <col customWidth="true" max="2159" min="2159" outlineLevel="0" style="327" width="9.14062530925693"/>
    <col customWidth="true" max="2160" min="2160" outlineLevel="0" style="327" width="9.14062530925693"/>
    <col customWidth="true" max="2161" min="2161" outlineLevel="0" style="327" width="9.14062530925693"/>
    <col customWidth="true" max="2162" min="2162" outlineLevel="0" style="327" width="9.14062530925693"/>
    <col customWidth="true" max="2163" min="2163" outlineLevel="0" style="327" width="9.14062530925693"/>
    <col customWidth="true" max="2164" min="2164" outlineLevel="0" style="327" width="9.14062530925693"/>
    <col customWidth="true" max="2165" min="2165" outlineLevel="0" style="327" width="9.14062530925693"/>
    <col customWidth="true" max="2166" min="2166" outlineLevel="0" style="327" width="9.14062530925693"/>
    <col customWidth="true" max="2167" min="2167" outlineLevel="0" style="327" width="9.14062530925693"/>
    <col customWidth="true" max="2168" min="2168" outlineLevel="0" style="327" width="9.14062530925693"/>
    <col customWidth="true" max="2169" min="2169" outlineLevel="0" style="327" width="9.14062530925693"/>
    <col customWidth="true" max="2170" min="2170" outlineLevel="0" style="327" width="9.14062530925693"/>
    <col customWidth="true" max="2171" min="2171" outlineLevel="0" style="327" width="9.14062530925693"/>
    <col customWidth="true" max="2172" min="2172" outlineLevel="0" style="327" width="9.14062530925693"/>
    <col customWidth="true" max="2173" min="2173" outlineLevel="0" style="327" width="9.14062530925693"/>
    <col customWidth="true" max="2174" min="2174" outlineLevel="0" style="327" width="9.14062530925693"/>
    <col customWidth="true" max="2175" min="2175" outlineLevel="0" style="327" width="9.14062530925693"/>
    <col customWidth="true" max="2176" min="2176" outlineLevel="0" style="327" width="9.14062530925693"/>
    <col customWidth="true" max="2177" min="2177" outlineLevel="0" style="327" width="9.14062530925693"/>
    <col customWidth="true" max="2178" min="2178" outlineLevel="0" style="327" width="9.14062530925693"/>
    <col customWidth="true" max="2179" min="2179" outlineLevel="0" style="327" width="9.14062530925693"/>
    <col customWidth="true" max="2180" min="2180" outlineLevel="0" style="327" width="9.14062530925693"/>
    <col customWidth="true" max="2181" min="2181" outlineLevel="0" style="327" width="9.14062530925693"/>
    <col customWidth="true" max="2182" min="2182" outlineLevel="0" style="327" width="9.14062530925693"/>
    <col customWidth="true" max="2183" min="2183" outlineLevel="0" style="327" width="9.14062530925693"/>
    <col customWidth="true" max="2184" min="2184" outlineLevel="0" style="327" width="9.14062530925693"/>
    <col customWidth="true" max="2185" min="2185" outlineLevel="0" style="327" width="9.14062530925693"/>
    <col customWidth="true" max="2186" min="2186" outlineLevel="0" style="327" width="9.14062530925693"/>
    <col customWidth="true" max="2187" min="2187" outlineLevel="0" style="327" width="9.14062530925693"/>
    <col customWidth="true" max="2188" min="2188" outlineLevel="0" style="327" width="9.14062530925693"/>
    <col customWidth="true" max="2189" min="2189" outlineLevel="0" style="327" width="9.14062530925693"/>
    <col customWidth="true" max="2190" min="2190" outlineLevel="0" style="327" width="9.14062530925693"/>
    <col customWidth="true" max="2191" min="2191" outlineLevel="0" style="327" width="9.14062530925693"/>
    <col customWidth="true" max="2192" min="2192" outlineLevel="0" style="327" width="9.14062530925693"/>
    <col customWidth="true" max="2193" min="2193" outlineLevel="0" style="327" width="9.14062530925693"/>
    <col customWidth="true" max="2194" min="2194" outlineLevel="0" style="327" width="9.14062530925693"/>
    <col customWidth="true" max="2195" min="2195" outlineLevel="0" style="327" width="9.14062530925693"/>
    <col customWidth="true" max="2196" min="2196" outlineLevel="0" style="327" width="9.14062530925693"/>
    <col customWidth="true" max="2197" min="2197" outlineLevel="0" style="327" width="9.14062530925693"/>
    <col customWidth="true" max="2198" min="2198" outlineLevel="0" style="327" width="9.14062530925693"/>
    <col customWidth="true" max="2199" min="2199" outlineLevel="0" style="327" width="9.14062530925693"/>
    <col customWidth="true" max="2200" min="2200" outlineLevel="0" style="327" width="9.14062530925693"/>
    <col customWidth="true" max="2201" min="2201" outlineLevel="0" style="327" width="9.14062530925693"/>
    <col customWidth="true" max="2202" min="2202" outlineLevel="0" style="327" width="9.14062530925693"/>
    <col customWidth="true" max="2203" min="2203" outlineLevel="0" style="327" width="9.14062530925693"/>
    <col customWidth="true" max="2204" min="2204" outlineLevel="0" style="327" width="9.14062530925693"/>
    <col customWidth="true" max="2205" min="2205" outlineLevel="0" style="327" width="9.14062530925693"/>
    <col customWidth="true" max="2206" min="2206" outlineLevel="0" style="327" width="9.14062530925693"/>
    <col customWidth="true" max="2207" min="2207" outlineLevel="0" style="327" width="9.14062530925693"/>
    <col customWidth="true" max="2208" min="2208" outlineLevel="0" style="327" width="9.14062530925693"/>
    <col customWidth="true" max="2209" min="2209" outlineLevel="0" style="327" width="9.14062530925693"/>
    <col customWidth="true" max="2210" min="2210" outlineLevel="0" style="327" width="9.14062530925693"/>
    <col customWidth="true" max="2211" min="2211" outlineLevel="0" style="327" width="9.14062530925693"/>
    <col customWidth="true" max="2212" min="2212" outlineLevel="0" style="327" width="9.14062530925693"/>
    <col customWidth="true" max="2213" min="2213" outlineLevel="0" style="327" width="9.14062530925693"/>
    <col customWidth="true" max="2214" min="2214" outlineLevel="0" style="327" width="9.14062530925693"/>
    <col customWidth="true" max="2215" min="2215" outlineLevel="0" style="327" width="9.14062530925693"/>
    <col customWidth="true" max="2216" min="2216" outlineLevel="0" style="327" width="9.14062530925693"/>
    <col customWidth="true" max="2217" min="2217" outlineLevel="0" style="327" width="9.14062530925693"/>
    <col customWidth="true" max="2218" min="2218" outlineLevel="0" style="327" width="9.14062530925693"/>
    <col customWidth="true" max="2219" min="2219" outlineLevel="0" style="327" width="9.14062530925693"/>
    <col customWidth="true" max="2220" min="2220" outlineLevel="0" style="327" width="9.14062530925693"/>
    <col customWidth="true" max="2221" min="2221" outlineLevel="0" style="327" width="9.14062530925693"/>
    <col customWidth="true" max="2222" min="2222" outlineLevel="0" style="327" width="9.14062530925693"/>
    <col customWidth="true" max="2223" min="2223" outlineLevel="0" style="327" width="9.14062530925693"/>
    <col customWidth="true" max="2224" min="2224" outlineLevel="0" style="327" width="9.14062530925693"/>
    <col customWidth="true" max="2225" min="2225" outlineLevel="0" style="327" width="9.14062530925693"/>
    <col customWidth="true" max="2226" min="2226" outlineLevel="0" style="327" width="9.14062530925693"/>
    <col customWidth="true" max="2227" min="2227" outlineLevel="0" style="327" width="9.14062530925693"/>
    <col customWidth="true" max="2228" min="2228" outlineLevel="0" style="327" width="9.14062530925693"/>
    <col customWidth="true" max="2229" min="2229" outlineLevel="0" style="327" width="9.14062530925693"/>
    <col customWidth="true" max="2230" min="2230" outlineLevel="0" style="327" width="9.14062530925693"/>
    <col customWidth="true" max="2231" min="2231" outlineLevel="0" style="327" width="9.14062530925693"/>
    <col customWidth="true" max="2232" min="2232" outlineLevel="0" style="327" width="9.14062530925693"/>
    <col customWidth="true" max="2233" min="2233" outlineLevel="0" style="327" width="9.14062530925693"/>
    <col customWidth="true" max="2234" min="2234" outlineLevel="0" style="327" width="9.14062530925693"/>
    <col customWidth="true" max="2235" min="2235" outlineLevel="0" style="327" width="9.14062530925693"/>
    <col customWidth="true" max="2236" min="2236" outlineLevel="0" style="327" width="9.14062530925693"/>
    <col customWidth="true" max="2237" min="2237" outlineLevel="0" style="327" width="9.14062530925693"/>
    <col customWidth="true" max="2238" min="2238" outlineLevel="0" style="327" width="9.14062530925693"/>
    <col customWidth="true" max="2239" min="2239" outlineLevel="0" style="327" width="9.14062530925693"/>
    <col customWidth="true" max="2240" min="2240" outlineLevel="0" style="327" width="9.14062530925693"/>
    <col customWidth="true" max="2241" min="2241" outlineLevel="0" style="327" width="9.14062530925693"/>
    <col customWidth="true" max="2242" min="2242" outlineLevel="0" style="327" width="9.14062530925693"/>
    <col customWidth="true" max="2243" min="2243" outlineLevel="0" style="327" width="9.14062530925693"/>
    <col customWidth="true" max="2244" min="2244" outlineLevel="0" style="327" width="9.14062530925693"/>
    <col customWidth="true" max="2245" min="2245" outlineLevel="0" style="327" width="9.14062530925693"/>
    <col customWidth="true" max="2246" min="2246" outlineLevel="0" style="327" width="9.14062530925693"/>
    <col customWidth="true" max="2247" min="2247" outlineLevel="0" style="327" width="9.14062530925693"/>
    <col customWidth="true" max="2248" min="2248" outlineLevel="0" style="327" width="9.14062530925693"/>
    <col customWidth="true" max="2249" min="2249" outlineLevel="0" style="327" width="9.14062530925693"/>
    <col customWidth="true" max="2250" min="2250" outlineLevel="0" style="327" width="9.14062530925693"/>
    <col customWidth="true" max="2251" min="2251" outlineLevel="0" style="327" width="9.14062530925693"/>
    <col customWidth="true" max="2252" min="2252" outlineLevel="0" style="327" width="9.14062530925693"/>
    <col customWidth="true" max="2253" min="2253" outlineLevel="0" style="327" width="9.14062530925693"/>
    <col customWidth="true" max="2254" min="2254" outlineLevel="0" style="327" width="9.14062530925693"/>
    <col customWidth="true" max="2255" min="2255" outlineLevel="0" style="327" width="9.14062530925693"/>
    <col customWidth="true" max="2256" min="2256" outlineLevel="0" style="327" width="9.14062530925693"/>
    <col customWidth="true" max="2257" min="2257" outlineLevel="0" style="327" width="9.14062530925693"/>
    <col customWidth="true" max="2258" min="2258" outlineLevel="0" style="327" width="9.14062530925693"/>
    <col customWidth="true" max="2259" min="2259" outlineLevel="0" style="327" width="9.14062530925693"/>
    <col customWidth="true" max="2260" min="2260" outlineLevel="0" style="327" width="9.14062530925693"/>
    <col customWidth="true" max="2261" min="2261" outlineLevel="0" style="327" width="9.14062530925693"/>
    <col customWidth="true" max="2262" min="2262" outlineLevel="0" style="327" width="9.14062530925693"/>
    <col customWidth="true" max="2263" min="2263" outlineLevel="0" style="327" width="9.14062530925693"/>
    <col customWidth="true" max="2264" min="2264" outlineLevel="0" style="327" width="9.14062530925693"/>
    <col customWidth="true" max="2265" min="2265" outlineLevel="0" style="327" width="9.14062530925693"/>
    <col customWidth="true" max="2266" min="2266" outlineLevel="0" style="327" width="9.14062530925693"/>
    <col customWidth="true" max="2267" min="2267" outlineLevel="0" style="327" width="9.14062530925693"/>
    <col customWidth="true" max="2268" min="2268" outlineLevel="0" style="327" width="9.14062530925693"/>
    <col customWidth="true" max="2269" min="2269" outlineLevel="0" style="327" width="9.14062530925693"/>
    <col customWidth="true" max="2270" min="2270" outlineLevel="0" style="327" width="9.14062530925693"/>
    <col customWidth="true" max="2271" min="2271" outlineLevel="0" style="327" width="9.14062530925693"/>
    <col customWidth="true" max="2272" min="2272" outlineLevel="0" style="327" width="9.14062530925693"/>
    <col customWidth="true" max="2273" min="2273" outlineLevel="0" style="327" width="9.14062530925693"/>
    <col customWidth="true" max="2274" min="2274" outlineLevel="0" style="327" width="9.14062530925693"/>
    <col customWidth="true" max="2275" min="2275" outlineLevel="0" style="327" width="9.14062530925693"/>
    <col customWidth="true" max="2276" min="2276" outlineLevel="0" style="327" width="9.14062530925693"/>
    <col customWidth="true" max="2277" min="2277" outlineLevel="0" style="327" width="9.14062530925693"/>
    <col customWidth="true" max="2278" min="2278" outlineLevel="0" style="327" width="9.14062530925693"/>
    <col customWidth="true" max="2279" min="2279" outlineLevel="0" style="327" width="9.14062530925693"/>
    <col customWidth="true" max="2280" min="2280" outlineLevel="0" style="327" width="9.14062530925693"/>
    <col customWidth="true" max="2281" min="2281" outlineLevel="0" style="327" width="9.14062530925693"/>
    <col customWidth="true" max="2282" min="2282" outlineLevel="0" style="327" width="9.14062530925693"/>
    <col customWidth="true" max="2283" min="2283" outlineLevel="0" style="327" width="9.14062530925693"/>
    <col customWidth="true" max="2284" min="2284" outlineLevel="0" style="327" width="9.14062530925693"/>
    <col customWidth="true" max="2285" min="2285" outlineLevel="0" style="327" width="9.14062530925693"/>
    <col customWidth="true" max="2286" min="2286" outlineLevel="0" style="327" width="9.14062530925693"/>
    <col customWidth="true" max="2287" min="2287" outlineLevel="0" style="327" width="9.14062530925693"/>
    <col customWidth="true" max="2288" min="2288" outlineLevel="0" style="327" width="9.14062530925693"/>
    <col customWidth="true" max="2289" min="2289" outlineLevel="0" style="327" width="9.14062530925693"/>
    <col customWidth="true" max="2290" min="2290" outlineLevel="0" style="327" width="9.14062530925693"/>
    <col customWidth="true" max="2291" min="2291" outlineLevel="0" style="327" width="9.14062530925693"/>
    <col customWidth="true" max="2292" min="2292" outlineLevel="0" style="327" width="9.14062530925693"/>
    <col customWidth="true" max="2293" min="2293" outlineLevel="0" style="327" width="9.14062530925693"/>
    <col customWidth="true" max="2294" min="2294" outlineLevel="0" style="327" width="9.14062530925693"/>
    <col customWidth="true" max="2295" min="2295" outlineLevel="0" style="327" width="9.14062530925693"/>
    <col customWidth="true" max="2296" min="2296" outlineLevel="0" style="327" width="9.14062530925693"/>
    <col customWidth="true" max="2297" min="2297" outlineLevel="0" style="327" width="9.14062530925693"/>
    <col customWidth="true" max="2298" min="2298" outlineLevel="0" style="327" width="9.14062530925693"/>
    <col customWidth="true" max="2299" min="2299" outlineLevel="0" style="327" width="9.14062530925693"/>
    <col customWidth="true" max="2300" min="2300" outlineLevel="0" style="327" width="9.14062530925693"/>
    <col customWidth="true" max="2301" min="2301" outlineLevel="0" style="327" width="9.14062530925693"/>
    <col customWidth="true" max="2302" min="2302" outlineLevel="0" style="327" width="9.14062530925693"/>
    <col customWidth="true" max="2303" min="2303" outlineLevel="0" style="327" width="9.14062530925693"/>
    <col customWidth="true" max="2304" min="2304" outlineLevel="0" style="327" width="9.14062530925693"/>
    <col customWidth="true" max="2305" min="2305" outlineLevel="0" style="327" width="9.14062530925693"/>
    <col customWidth="true" max="2306" min="2306" outlineLevel="0" style="327" width="9.14062530925693"/>
    <col customWidth="true" max="2307" min="2307" outlineLevel="0" style="327" width="9.14062530925693"/>
    <col customWidth="true" max="2308" min="2308" outlineLevel="0" style="327" width="9.14062530925693"/>
    <col customWidth="true" max="2309" min="2309" outlineLevel="0" style="327" width="9.14062530925693"/>
    <col customWidth="true" max="2310" min="2310" outlineLevel="0" style="327" width="9.14062530925693"/>
    <col customWidth="true" max="2311" min="2311" outlineLevel="0" style="327" width="9.14062530925693"/>
    <col customWidth="true" max="2312" min="2312" outlineLevel="0" style="327" width="9.14062530925693"/>
    <col customWidth="true" max="2313" min="2313" outlineLevel="0" style="327" width="9.14062530925693"/>
    <col customWidth="true" max="2314" min="2314" outlineLevel="0" style="327" width="9.14062530925693"/>
    <col customWidth="true" max="2315" min="2315" outlineLevel="0" style="327" width="9.14062530925693"/>
    <col customWidth="true" max="2316" min="2316" outlineLevel="0" style="327" width="9.14062530925693"/>
    <col customWidth="true" max="2317" min="2317" outlineLevel="0" style="327" width="9.14062530925693"/>
    <col customWidth="true" max="2318" min="2318" outlineLevel="0" style="327" width="9.14062530925693"/>
    <col customWidth="true" max="2319" min="2319" outlineLevel="0" style="327" width="9.14062530925693"/>
    <col customWidth="true" max="2320" min="2320" outlineLevel="0" style="327" width="9.14062530925693"/>
    <col customWidth="true" max="2321" min="2321" outlineLevel="0" style="327" width="9.14062530925693"/>
    <col customWidth="true" max="2322" min="2322" outlineLevel="0" style="327" width="9.14062530925693"/>
    <col customWidth="true" max="2323" min="2323" outlineLevel="0" style="327" width="9.14062530925693"/>
    <col customWidth="true" max="2324" min="2324" outlineLevel="0" style="327" width="9.14062530925693"/>
    <col customWidth="true" max="2325" min="2325" outlineLevel="0" style="327" width="9.14062530925693"/>
    <col customWidth="true" max="2326" min="2326" outlineLevel="0" style="327" width="9.14062530925693"/>
    <col customWidth="true" max="2327" min="2327" outlineLevel="0" style="327" width="9.14062530925693"/>
    <col customWidth="true" max="2328" min="2328" outlineLevel="0" style="327" width="9.14062530925693"/>
    <col customWidth="true" max="2329" min="2329" outlineLevel="0" style="327" width="9.14062530925693"/>
    <col customWidth="true" max="2330" min="2330" outlineLevel="0" style="327" width="9.14062530925693"/>
    <col customWidth="true" max="2331" min="2331" outlineLevel="0" style="327" width="9.14062530925693"/>
    <col customWidth="true" max="2332" min="2332" outlineLevel="0" style="327" width="9.14062530925693"/>
    <col customWidth="true" max="2333" min="2333" outlineLevel="0" style="327" width="9.14062530925693"/>
    <col customWidth="true" max="2334" min="2334" outlineLevel="0" style="327" width="9.14062530925693"/>
    <col customWidth="true" max="2335" min="2335" outlineLevel="0" style="327" width="9.14062530925693"/>
    <col customWidth="true" max="2336" min="2336" outlineLevel="0" style="327" width="9.14062530925693"/>
    <col customWidth="true" max="2337" min="2337" outlineLevel="0" style="327" width="9.14062530925693"/>
    <col customWidth="true" max="2338" min="2338" outlineLevel="0" style="327" width="9.14062530925693"/>
    <col customWidth="true" max="2339" min="2339" outlineLevel="0" style="327" width="9.14062530925693"/>
    <col customWidth="true" max="2340" min="2340" outlineLevel="0" style="327" width="9.14062530925693"/>
    <col customWidth="true" max="2341" min="2341" outlineLevel="0" style="327" width="9.14062530925693"/>
    <col customWidth="true" max="2342" min="2342" outlineLevel="0" style="327" width="9.14062530925693"/>
    <col customWidth="true" max="2343" min="2343" outlineLevel="0" style="327" width="9.14062530925693"/>
    <col customWidth="true" max="2344" min="2344" outlineLevel="0" style="327" width="9.14062530925693"/>
    <col customWidth="true" max="2345" min="2345" outlineLevel="0" style="327" width="9.14062530925693"/>
    <col customWidth="true" max="2346" min="2346" outlineLevel="0" style="327" width="9.14062530925693"/>
    <col customWidth="true" max="2347" min="2347" outlineLevel="0" style="327" width="9.14062530925693"/>
    <col customWidth="true" max="2348" min="2348" outlineLevel="0" style="327" width="9.14062530925693"/>
    <col customWidth="true" max="2349" min="2349" outlineLevel="0" style="327" width="9.14062530925693"/>
    <col customWidth="true" max="2350" min="2350" outlineLevel="0" style="327" width="9.14062530925693"/>
    <col customWidth="true" max="2351" min="2351" outlineLevel="0" style="327" width="9.14062530925693"/>
    <col customWidth="true" max="2352" min="2352" outlineLevel="0" style="327" width="9.14062530925693"/>
    <col customWidth="true" max="2353" min="2353" outlineLevel="0" style="327" width="9.14062530925693"/>
    <col customWidth="true" max="2354" min="2354" outlineLevel="0" style="327" width="9.14062530925693"/>
    <col customWidth="true" max="2355" min="2355" outlineLevel="0" style="327" width="9.14062530925693"/>
    <col customWidth="true" max="2356" min="2356" outlineLevel="0" style="327" width="9.14062530925693"/>
    <col customWidth="true" max="2357" min="2357" outlineLevel="0" style="327" width="9.14062530925693"/>
    <col customWidth="true" max="2358" min="2358" outlineLevel="0" style="327" width="9.14062530925693"/>
    <col customWidth="true" max="2359" min="2359" outlineLevel="0" style="327" width="9.14062530925693"/>
    <col customWidth="true" max="2360" min="2360" outlineLevel="0" style="327" width="9.14062530925693"/>
    <col customWidth="true" max="2361" min="2361" outlineLevel="0" style="327" width="9.14062530925693"/>
    <col customWidth="true" max="2362" min="2362" outlineLevel="0" style="327" width="9.14062530925693"/>
    <col customWidth="true" max="2363" min="2363" outlineLevel="0" style="327" width="9.14062530925693"/>
    <col customWidth="true" max="2364" min="2364" outlineLevel="0" style="327" width="9.14062530925693"/>
    <col customWidth="true" max="2365" min="2365" outlineLevel="0" style="327" width="9.14062530925693"/>
    <col customWidth="true" max="2366" min="2366" outlineLevel="0" style="327" width="9.14062530925693"/>
    <col customWidth="true" max="2367" min="2367" outlineLevel="0" style="327" width="9.14062530925693"/>
    <col customWidth="true" max="2368" min="2368" outlineLevel="0" style="327" width="9.14062530925693"/>
    <col customWidth="true" max="2369" min="2369" outlineLevel="0" style="327" width="9.14062530925693"/>
    <col customWidth="true" max="2370" min="2370" outlineLevel="0" style="327" width="9.14062530925693"/>
    <col customWidth="true" max="2371" min="2371" outlineLevel="0" style="327" width="9.14062530925693"/>
    <col customWidth="true" max="2372" min="2372" outlineLevel="0" style="327" width="9.14062530925693"/>
    <col customWidth="true" max="2373" min="2373" outlineLevel="0" style="327" width="9.14062530925693"/>
    <col customWidth="true" max="2374" min="2374" outlineLevel="0" style="327" width="9.14062530925693"/>
    <col customWidth="true" max="2375" min="2375" outlineLevel="0" style="327" width="9.14062530925693"/>
    <col customWidth="true" max="2376" min="2376" outlineLevel="0" style="327" width="9.14062530925693"/>
    <col customWidth="true" max="2377" min="2377" outlineLevel="0" style="327" width="9.14062530925693"/>
    <col customWidth="true" max="2378" min="2378" outlineLevel="0" style="327" width="9.14062530925693"/>
    <col customWidth="true" max="2379" min="2379" outlineLevel="0" style="327" width="9.14062530925693"/>
    <col customWidth="true" max="2380" min="2380" outlineLevel="0" style="327" width="9.14062530925693"/>
    <col customWidth="true" max="2381" min="2381" outlineLevel="0" style="327" width="9.14062530925693"/>
    <col customWidth="true" max="2382" min="2382" outlineLevel="0" style="327" width="9.14062530925693"/>
    <col customWidth="true" max="2383" min="2383" outlineLevel="0" style="327" width="9.14062530925693"/>
    <col customWidth="true" max="2384" min="2384" outlineLevel="0" style="327" width="9.14062530925693"/>
    <col customWidth="true" max="2385" min="2385" outlineLevel="0" style="327" width="9.14062530925693"/>
    <col customWidth="true" max="2386" min="2386" outlineLevel="0" style="327" width="9.14062530925693"/>
    <col customWidth="true" max="2387" min="2387" outlineLevel="0" style="327" width="9.14062530925693"/>
    <col customWidth="true" max="2388" min="2388" outlineLevel="0" style="327" width="9.14062530925693"/>
    <col customWidth="true" max="2389" min="2389" outlineLevel="0" style="327" width="9.14062530925693"/>
    <col customWidth="true" max="2390" min="2390" outlineLevel="0" style="327" width="9.14062530925693"/>
    <col customWidth="true" max="2391" min="2391" outlineLevel="0" style="327" width="9.14062530925693"/>
    <col customWidth="true" max="2392" min="2392" outlineLevel="0" style="327" width="9.14062530925693"/>
    <col customWidth="true" max="2393" min="2393" outlineLevel="0" style="327" width="9.14062530925693"/>
    <col customWidth="true" max="2394" min="2394" outlineLevel="0" style="327" width="9.14062530925693"/>
    <col customWidth="true" max="2395" min="2395" outlineLevel="0" style="327" width="9.14062530925693"/>
    <col customWidth="true" max="2396" min="2396" outlineLevel="0" style="327" width="9.14062530925693"/>
    <col customWidth="true" max="2397" min="2397" outlineLevel="0" style="327" width="9.14062530925693"/>
    <col customWidth="true" max="2398" min="2398" outlineLevel="0" style="327" width="9.14062530925693"/>
    <col customWidth="true" max="2399" min="2399" outlineLevel="0" style="327" width="9.14062530925693"/>
    <col customWidth="true" max="2400" min="2400" outlineLevel="0" style="327" width="9.14062530925693"/>
    <col customWidth="true" max="2401" min="2401" outlineLevel="0" style="327" width="9.14062530925693"/>
    <col customWidth="true" max="2402" min="2402" outlineLevel="0" style="327" width="9.14062530925693"/>
    <col customWidth="true" max="2403" min="2403" outlineLevel="0" style="327" width="9.14062530925693"/>
    <col customWidth="true" max="2404" min="2404" outlineLevel="0" style="327" width="9.14062530925693"/>
    <col customWidth="true" max="2405" min="2405" outlineLevel="0" style="327" width="9.14062530925693"/>
    <col customWidth="true" max="2406" min="2406" outlineLevel="0" style="327" width="9.14062530925693"/>
    <col customWidth="true" max="2407" min="2407" outlineLevel="0" style="327" width="9.14062530925693"/>
    <col customWidth="true" max="2408" min="2408" outlineLevel="0" style="327" width="9.14062530925693"/>
    <col customWidth="true" max="2409" min="2409" outlineLevel="0" style="327" width="9.14062530925693"/>
    <col customWidth="true" max="2410" min="2410" outlineLevel="0" style="327" width="9.14062530925693"/>
    <col customWidth="true" max="2411" min="2411" outlineLevel="0" style="327" width="9.14062530925693"/>
    <col customWidth="true" max="2412" min="2412" outlineLevel="0" style="327" width="9.14062530925693"/>
    <col customWidth="true" max="2413" min="2413" outlineLevel="0" style="327" width="9.14062530925693"/>
    <col customWidth="true" max="2414" min="2414" outlineLevel="0" style="327" width="9.14062530925693"/>
    <col customWidth="true" max="2415" min="2415" outlineLevel="0" style="327" width="9.14062530925693"/>
    <col customWidth="true" max="2416" min="2416" outlineLevel="0" style="327" width="9.14062530925693"/>
    <col customWidth="true" max="2417" min="2417" outlineLevel="0" style="327" width="9.14062530925693"/>
    <col customWidth="true" max="2418" min="2418" outlineLevel="0" style="327" width="9.14062530925693"/>
    <col customWidth="true" max="2419" min="2419" outlineLevel="0" style="327" width="9.14062530925693"/>
    <col customWidth="true" max="2420" min="2420" outlineLevel="0" style="327" width="9.14062530925693"/>
    <col customWidth="true" max="2421" min="2421" outlineLevel="0" style="327" width="9.14062530925693"/>
    <col customWidth="true" max="2422" min="2422" outlineLevel="0" style="327" width="9.14062530925693"/>
    <col customWidth="true" max="2423" min="2423" outlineLevel="0" style="327" width="9.14062530925693"/>
    <col customWidth="true" max="2424" min="2424" outlineLevel="0" style="327" width="9.14062530925693"/>
    <col customWidth="true" max="2425" min="2425" outlineLevel="0" style="327" width="9.14062530925693"/>
    <col customWidth="true" max="2426" min="2426" outlineLevel="0" style="327" width="9.14062530925693"/>
    <col customWidth="true" max="2427" min="2427" outlineLevel="0" style="327" width="9.14062530925693"/>
    <col customWidth="true" max="2428" min="2428" outlineLevel="0" style="327" width="9.14062530925693"/>
    <col customWidth="true" max="2429" min="2429" outlineLevel="0" style="327" width="9.14062530925693"/>
    <col customWidth="true" max="2430" min="2430" outlineLevel="0" style="327" width="9.14062530925693"/>
    <col customWidth="true" max="2431" min="2431" outlineLevel="0" style="327" width="9.14062530925693"/>
    <col customWidth="true" max="2432" min="2432" outlineLevel="0" style="327" width="9.14062530925693"/>
    <col customWidth="true" max="2433" min="2433" outlineLevel="0" style="327" width="9.14062530925693"/>
    <col customWidth="true" max="2434" min="2434" outlineLevel="0" style="327" width="9.14062530925693"/>
    <col customWidth="true" max="2435" min="2435" outlineLevel="0" style="327" width="9.14062530925693"/>
    <col customWidth="true" max="2436" min="2436" outlineLevel="0" style="327" width="9.14062530925693"/>
    <col customWidth="true" max="2437" min="2437" outlineLevel="0" style="327" width="9.14062530925693"/>
    <col customWidth="true" max="2438" min="2438" outlineLevel="0" style="327" width="9.14062530925693"/>
    <col customWidth="true" max="2439" min="2439" outlineLevel="0" style="327" width="9.14062530925693"/>
    <col customWidth="true" max="2440" min="2440" outlineLevel="0" style="327" width="9.14062530925693"/>
    <col customWidth="true" max="2441" min="2441" outlineLevel="0" style="327" width="9.14062530925693"/>
    <col customWidth="true" max="2442" min="2442" outlineLevel="0" style="327" width="9.14062530925693"/>
    <col customWidth="true" max="2443" min="2443" outlineLevel="0" style="327" width="9.14062530925693"/>
    <col customWidth="true" max="2444" min="2444" outlineLevel="0" style="327" width="9.14062530925693"/>
    <col customWidth="true" max="2445" min="2445" outlineLevel="0" style="327" width="9.14062530925693"/>
    <col customWidth="true" max="2446" min="2446" outlineLevel="0" style="327" width="9.14062530925693"/>
    <col customWidth="true" max="2447" min="2447" outlineLevel="0" style="327" width="9.14062530925693"/>
    <col customWidth="true" max="2448" min="2448" outlineLevel="0" style="327" width="9.14062530925693"/>
    <col customWidth="true" max="2449" min="2449" outlineLevel="0" style="327" width="9.14062530925693"/>
    <col customWidth="true" max="2450" min="2450" outlineLevel="0" style="327" width="9.14062530925693"/>
    <col customWidth="true" max="2451" min="2451" outlineLevel="0" style="327" width="9.14062530925693"/>
    <col customWidth="true" max="2452" min="2452" outlineLevel="0" style="327" width="9.14062530925693"/>
    <col customWidth="true" max="2453" min="2453" outlineLevel="0" style="327" width="9.14062530925693"/>
    <col customWidth="true" max="2454" min="2454" outlineLevel="0" style="327" width="9.14062530925693"/>
    <col customWidth="true" max="2455" min="2455" outlineLevel="0" style="327" width="9.14062530925693"/>
    <col customWidth="true" max="2456" min="2456" outlineLevel="0" style="327" width="9.14062530925693"/>
    <col customWidth="true" max="2457" min="2457" outlineLevel="0" style="327" width="9.14062530925693"/>
    <col customWidth="true" max="2458" min="2458" outlineLevel="0" style="327" width="9.14062530925693"/>
    <col customWidth="true" max="2459" min="2459" outlineLevel="0" style="327" width="9.14062530925693"/>
    <col customWidth="true" max="2460" min="2460" outlineLevel="0" style="327" width="9.14062530925693"/>
    <col customWidth="true" max="2461" min="2461" outlineLevel="0" style="327" width="9.14062530925693"/>
    <col customWidth="true" max="2462" min="2462" outlineLevel="0" style="327" width="9.14062530925693"/>
    <col customWidth="true" max="2463" min="2463" outlineLevel="0" style="327" width="9.14062530925693"/>
    <col customWidth="true" max="2464" min="2464" outlineLevel="0" style="327" width="9.14062530925693"/>
    <col customWidth="true" max="2465" min="2465" outlineLevel="0" style="327" width="9.14062530925693"/>
    <col customWidth="true" max="2466" min="2466" outlineLevel="0" style="327" width="9.14062530925693"/>
    <col customWidth="true" max="2467" min="2467" outlineLevel="0" style="327" width="9.14062530925693"/>
    <col customWidth="true" max="2468" min="2468" outlineLevel="0" style="327" width="9.14062530925693"/>
    <col customWidth="true" max="2469" min="2469" outlineLevel="0" style="327" width="9.14062530925693"/>
    <col customWidth="true" max="2470" min="2470" outlineLevel="0" style="327" width="9.14062530925693"/>
    <col customWidth="true" max="2471" min="2471" outlineLevel="0" style="327" width="9.14062530925693"/>
    <col customWidth="true" max="2472" min="2472" outlineLevel="0" style="327" width="9.14062530925693"/>
    <col customWidth="true" max="2473" min="2473" outlineLevel="0" style="327" width="9.14062530925693"/>
    <col customWidth="true" max="2474" min="2474" outlineLevel="0" style="327" width="9.14062530925693"/>
    <col customWidth="true" max="2475" min="2475" outlineLevel="0" style="327" width="9.14062530925693"/>
    <col customWidth="true" max="2476" min="2476" outlineLevel="0" style="327" width="9.14062530925693"/>
    <col customWidth="true" max="2477" min="2477" outlineLevel="0" style="327" width="9.14062530925693"/>
    <col customWidth="true" max="2478" min="2478" outlineLevel="0" style="327" width="9.14062530925693"/>
    <col customWidth="true" max="2479" min="2479" outlineLevel="0" style="327" width="9.14062530925693"/>
    <col customWidth="true" max="2480" min="2480" outlineLevel="0" style="327" width="9.14062530925693"/>
    <col customWidth="true" max="2481" min="2481" outlineLevel="0" style="327" width="9.14062530925693"/>
    <col customWidth="true" max="2482" min="2482" outlineLevel="0" style="327" width="9.14062530925693"/>
    <col customWidth="true" max="2483" min="2483" outlineLevel="0" style="327" width="9.14062530925693"/>
    <col customWidth="true" max="2484" min="2484" outlineLevel="0" style="327" width="9.14062530925693"/>
    <col customWidth="true" max="2485" min="2485" outlineLevel="0" style="327" width="9.14062530925693"/>
    <col customWidth="true" max="2486" min="2486" outlineLevel="0" style="327" width="9.14062530925693"/>
    <col customWidth="true" max="2487" min="2487" outlineLevel="0" style="327" width="9.14062530925693"/>
    <col customWidth="true" max="2488" min="2488" outlineLevel="0" style="327" width="9.14062530925693"/>
    <col customWidth="true" max="2489" min="2489" outlineLevel="0" style="327" width="9.14062530925693"/>
    <col customWidth="true" max="2490" min="2490" outlineLevel="0" style="327" width="9.14062530925693"/>
    <col customWidth="true" max="2491" min="2491" outlineLevel="0" style="327" width="9.14062530925693"/>
    <col customWidth="true" max="2492" min="2492" outlineLevel="0" style="327" width="9.14062530925693"/>
    <col customWidth="true" max="2493" min="2493" outlineLevel="0" style="327" width="9.14062530925693"/>
    <col customWidth="true" max="2494" min="2494" outlineLevel="0" style="327" width="9.14062530925693"/>
    <col customWidth="true" max="2495" min="2495" outlineLevel="0" style="327" width="9.14062530925693"/>
    <col customWidth="true" max="2496" min="2496" outlineLevel="0" style="327" width="9.14062530925693"/>
    <col customWidth="true" max="2497" min="2497" outlineLevel="0" style="327" width="9.14062530925693"/>
    <col customWidth="true" max="2498" min="2498" outlineLevel="0" style="327" width="9.14062530925693"/>
    <col customWidth="true" max="2499" min="2499" outlineLevel="0" style="327" width="9.14062530925693"/>
    <col customWidth="true" max="2500" min="2500" outlineLevel="0" style="327" width="9.14062530925693"/>
    <col customWidth="true" max="2501" min="2501" outlineLevel="0" style="327" width="9.14062530925693"/>
    <col customWidth="true" max="2502" min="2502" outlineLevel="0" style="327" width="9.14062530925693"/>
    <col customWidth="true" max="2503" min="2503" outlineLevel="0" style="327" width="9.14062530925693"/>
    <col customWidth="true" max="2504" min="2504" outlineLevel="0" style="327" width="9.14062530925693"/>
    <col customWidth="true" max="2505" min="2505" outlineLevel="0" style="327" width="9.14062530925693"/>
    <col customWidth="true" max="2506" min="2506" outlineLevel="0" style="327" width="9.14062530925693"/>
    <col customWidth="true" max="2507" min="2507" outlineLevel="0" style="327" width="9.14062530925693"/>
    <col customWidth="true" max="2508" min="2508" outlineLevel="0" style="327" width="9.14062530925693"/>
    <col customWidth="true" max="2509" min="2509" outlineLevel="0" style="327" width="9.14062530925693"/>
    <col customWidth="true" max="2510" min="2510" outlineLevel="0" style="327" width="9.14062530925693"/>
    <col customWidth="true" max="2511" min="2511" outlineLevel="0" style="327" width="9.14062530925693"/>
    <col customWidth="true" max="2512" min="2512" outlineLevel="0" style="327" width="9.14062530925693"/>
    <col customWidth="true" max="2513" min="2513" outlineLevel="0" style="327" width="9.14062530925693"/>
    <col customWidth="true" max="2514" min="2514" outlineLevel="0" style="327" width="9.14062530925693"/>
    <col customWidth="true" max="2515" min="2515" outlineLevel="0" style="327" width="9.14062530925693"/>
    <col customWidth="true" max="2516" min="2516" outlineLevel="0" style="327" width="9.14062530925693"/>
    <col customWidth="true" max="2517" min="2517" outlineLevel="0" style="327" width="9.14062530925693"/>
    <col customWidth="true" max="2518" min="2518" outlineLevel="0" style="327" width="9.14062530925693"/>
    <col customWidth="true" max="2519" min="2519" outlineLevel="0" style="327" width="9.14062530925693"/>
    <col customWidth="true" max="2520" min="2520" outlineLevel="0" style="327" width="9.14062530925693"/>
    <col customWidth="true" max="2521" min="2521" outlineLevel="0" style="327" width="9.14062530925693"/>
    <col customWidth="true" max="2522" min="2522" outlineLevel="0" style="327" width="9.14062530925693"/>
    <col customWidth="true" max="2523" min="2523" outlineLevel="0" style="327" width="9.14062530925693"/>
    <col customWidth="true" max="2524" min="2524" outlineLevel="0" style="327" width="9.14062530925693"/>
    <col customWidth="true" max="2525" min="2525" outlineLevel="0" style="327" width="9.14062530925693"/>
    <col customWidth="true" max="2526" min="2526" outlineLevel="0" style="327" width="9.14062530925693"/>
    <col customWidth="true" max="2527" min="2527" outlineLevel="0" style="327" width="9.14062530925693"/>
    <col customWidth="true" max="2528" min="2528" outlineLevel="0" style="327" width="9.14062530925693"/>
    <col customWidth="true" max="2529" min="2529" outlineLevel="0" style="327" width="9.14062530925693"/>
    <col customWidth="true" max="2530" min="2530" outlineLevel="0" style="327" width="9.14062530925693"/>
    <col customWidth="true" max="2531" min="2531" outlineLevel="0" style="327" width="9.14062530925693"/>
    <col customWidth="true" max="2532" min="2532" outlineLevel="0" style="327" width="9.14062530925693"/>
    <col customWidth="true" max="2533" min="2533" outlineLevel="0" style="327" width="9.14062530925693"/>
    <col customWidth="true" max="2534" min="2534" outlineLevel="0" style="327" width="9.14062530925693"/>
    <col customWidth="true" max="2535" min="2535" outlineLevel="0" style="327" width="9.14062530925693"/>
    <col customWidth="true" max="2536" min="2536" outlineLevel="0" style="327" width="9.14062530925693"/>
    <col customWidth="true" max="2537" min="2537" outlineLevel="0" style="327" width="9.14062530925693"/>
    <col customWidth="true" max="2538" min="2538" outlineLevel="0" style="327" width="9.14062530925693"/>
    <col customWidth="true" max="2539" min="2539" outlineLevel="0" style="327" width="9.14062530925693"/>
    <col customWidth="true" max="2540" min="2540" outlineLevel="0" style="327" width="9.14062530925693"/>
    <col customWidth="true" max="2541" min="2541" outlineLevel="0" style="327" width="9.14062530925693"/>
    <col customWidth="true" max="2542" min="2542" outlineLevel="0" style="327" width="9.14062530925693"/>
    <col customWidth="true" max="2543" min="2543" outlineLevel="0" style="327" width="9.14062530925693"/>
    <col customWidth="true" max="2544" min="2544" outlineLevel="0" style="327" width="9.14062530925693"/>
    <col customWidth="true" max="2545" min="2545" outlineLevel="0" style="327" width="9.14062530925693"/>
    <col customWidth="true" max="2546" min="2546" outlineLevel="0" style="327" width="9.14062530925693"/>
    <col customWidth="true" max="2547" min="2547" outlineLevel="0" style="327" width="9.14062530925693"/>
    <col customWidth="true" max="2548" min="2548" outlineLevel="0" style="327" width="9.14062530925693"/>
    <col customWidth="true" max="2549" min="2549" outlineLevel="0" style="327" width="9.14062530925693"/>
    <col customWidth="true" max="2550" min="2550" outlineLevel="0" style="327" width="9.14062530925693"/>
    <col customWidth="true" max="2551" min="2551" outlineLevel="0" style="327" width="9.14062530925693"/>
    <col customWidth="true" max="2552" min="2552" outlineLevel="0" style="327" width="9.14062530925693"/>
    <col customWidth="true" max="2553" min="2553" outlineLevel="0" style="327" width="9.14062530925693"/>
    <col customWidth="true" max="2554" min="2554" outlineLevel="0" style="327" width="9.14062530925693"/>
    <col customWidth="true" max="2555" min="2555" outlineLevel="0" style="327" width="9.14062530925693"/>
    <col customWidth="true" max="2556" min="2556" outlineLevel="0" style="327" width="9.14062530925693"/>
    <col customWidth="true" max="2557" min="2557" outlineLevel="0" style="327" width="9.14062530925693"/>
    <col customWidth="true" max="2558" min="2558" outlineLevel="0" style="327" width="9.14062530925693"/>
    <col customWidth="true" max="2559" min="2559" outlineLevel="0" style="327" width="9.14062530925693"/>
    <col customWidth="true" max="2560" min="2560" outlineLevel="0" style="327" width="9.14062530925693"/>
    <col customWidth="true" max="2561" min="2561" outlineLevel="0" style="327" width="9.14062530925693"/>
    <col customWidth="true" max="2562" min="2562" outlineLevel="0" style="327" width="9.14062530925693"/>
    <col customWidth="true" max="2563" min="2563" outlineLevel="0" style="327" width="9.14062530925693"/>
    <col customWidth="true" max="2564" min="2564" outlineLevel="0" style="327" width="9.14062530925693"/>
    <col customWidth="true" max="2565" min="2565" outlineLevel="0" style="327" width="9.14062530925693"/>
    <col customWidth="true" max="2566" min="2566" outlineLevel="0" style="327" width="9.14062530925693"/>
    <col customWidth="true" max="2567" min="2567" outlineLevel="0" style="327" width="9.14062530925693"/>
    <col customWidth="true" max="2568" min="2568" outlineLevel="0" style="327" width="9.14062530925693"/>
    <col customWidth="true" max="2569" min="2569" outlineLevel="0" style="327" width="9.14062530925693"/>
    <col customWidth="true" max="2570" min="2570" outlineLevel="0" style="327" width="9.14062530925693"/>
    <col customWidth="true" max="2571" min="2571" outlineLevel="0" style="327" width="9.14062530925693"/>
    <col customWidth="true" max="2572" min="2572" outlineLevel="0" style="327" width="9.14062530925693"/>
    <col customWidth="true" max="2573" min="2573" outlineLevel="0" style="327" width="9.14062530925693"/>
    <col customWidth="true" max="2574" min="2574" outlineLevel="0" style="327" width="9.14062530925693"/>
    <col customWidth="true" max="2575" min="2575" outlineLevel="0" style="327" width="9.14062530925693"/>
    <col customWidth="true" max="2576" min="2576" outlineLevel="0" style="327" width="9.14062530925693"/>
    <col customWidth="true" max="2577" min="2577" outlineLevel="0" style="327" width="9.14062530925693"/>
    <col customWidth="true" max="2578" min="2578" outlineLevel="0" style="327" width="9.14062530925693"/>
    <col customWidth="true" max="2579" min="2579" outlineLevel="0" style="327" width="9.14062530925693"/>
    <col customWidth="true" max="2580" min="2580" outlineLevel="0" style="327" width="9.14062530925693"/>
    <col customWidth="true" max="2581" min="2581" outlineLevel="0" style="327" width="9.14062530925693"/>
    <col customWidth="true" max="2582" min="2582" outlineLevel="0" style="327" width="9.14062530925693"/>
    <col customWidth="true" max="2583" min="2583" outlineLevel="0" style="327" width="9.14062530925693"/>
    <col customWidth="true" max="2584" min="2584" outlineLevel="0" style="327" width="9.14062530925693"/>
    <col customWidth="true" max="2585" min="2585" outlineLevel="0" style="327" width="9.14062530925693"/>
    <col customWidth="true" max="2586" min="2586" outlineLevel="0" style="327" width="9.14062530925693"/>
    <col customWidth="true" max="2587" min="2587" outlineLevel="0" style="327" width="9.14062530925693"/>
    <col customWidth="true" max="2588" min="2588" outlineLevel="0" style="327" width="9.14062530925693"/>
    <col customWidth="true" max="2589" min="2589" outlineLevel="0" style="327" width="9.14062530925693"/>
    <col customWidth="true" max="2590" min="2590" outlineLevel="0" style="327" width="9.14062530925693"/>
    <col customWidth="true" max="2591" min="2591" outlineLevel="0" style="327" width="9.14062530925693"/>
    <col customWidth="true" max="2592" min="2592" outlineLevel="0" style="327" width="9.14062530925693"/>
    <col customWidth="true" max="2593" min="2593" outlineLevel="0" style="327" width="9.14062530925693"/>
    <col customWidth="true" max="2594" min="2594" outlineLevel="0" style="327" width="9.14062530925693"/>
    <col customWidth="true" max="2595" min="2595" outlineLevel="0" style="327" width="9.14062530925693"/>
    <col customWidth="true" max="2596" min="2596" outlineLevel="0" style="327" width="9.14062530925693"/>
    <col customWidth="true" max="2597" min="2597" outlineLevel="0" style="327" width="9.14062530925693"/>
    <col customWidth="true" max="2598" min="2598" outlineLevel="0" style="327" width="9.14062530925693"/>
    <col customWidth="true" max="2599" min="2599" outlineLevel="0" style="327" width="9.14062530925693"/>
    <col customWidth="true" max="2600" min="2600" outlineLevel="0" style="327" width="9.14062530925693"/>
    <col customWidth="true" max="2601" min="2601" outlineLevel="0" style="327" width="9.14062530925693"/>
    <col customWidth="true" max="2602" min="2602" outlineLevel="0" style="327" width="9.14062530925693"/>
    <col customWidth="true" max="2603" min="2603" outlineLevel="0" style="327" width="9.14062530925693"/>
    <col customWidth="true" max="2604" min="2604" outlineLevel="0" style="327" width="9.14062530925693"/>
    <col customWidth="true" max="2605" min="2605" outlineLevel="0" style="327" width="9.14062530925693"/>
    <col customWidth="true" max="2606" min="2606" outlineLevel="0" style="327" width="9.14062530925693"/>
    <col customWidth="true" max="2607" min="2607" outlineLevel="0" style="327" width="9.14062530925693"/>
    <col customWidth="true" max="2608" min="2608" outlineLevel="0" style="327" width="9.14062530925693"/>
    <col customWidth="true" max="2609" min="2609" outlineLevel="0" style="327" width="9.14062530925693"/>
    <col customWidth="true" max="2610" min="2610" outlineLevel="0" style="327" width="9.14062530925693"/>
    <col customWidth="true" max="2611" min="2611" outlineLevel="0" style="327" width="9.14062530925693"/>
    <col customWidth="true" max="2612" min="2612" outlineLevel="0" style="327" width="9.14062530925693"/>
    <col customWidth="true" max="2613" min="2613" outlineLevel="0" style="327" width="9.14062530925693"/>
    <col customWidth="true" max="2614" min="2614" outlineLevel="0" style="327" width="9.14062530925693"/>
    <col customWidth="true" max="2615" min="2615" outlineLevel="0" style="327" width="9.14062530925693"/>
    <col customWidth="true" max="2616" min="2616" outlineLevel="0" style="327" width="9.14062530925693"/>
    <col customWidth="true" max="2617" min="2617" outlineLevel="0" style="327" width="9.14062530925693"/>
    <col customWidth="true" max="2618" min="2618" outlineLevel="0" style="327" width="9.14062530925693"/>
    <col customWidth="true" max="2619" min="2619" outlineLevel="0" style="327" width="9.14062530925693"/>
    <col customWidth="true" max="2620" min="2620" outlineLevel="0" style="327" width="9.14062530925693"/>
    <col customWidth="true" max="2621" min="2621" outlineLevel="0" style="327" width="9.14062530925693"/>
    <col customWidth="true" max="2622" min="2622" outlineLevel="0" style="327" width="9.14062530925693"/>
    <col customWidth="true" max="2623" min="2623" outlineLevel="0" style="327" width="9.14062530925693"/>
    <col customWidth="true" max="2624" min="2624" outlineLevel="0" style="327" width="9.14062530925693"/>
    <col customWidth="true" max="2625" min="2625" outlineLevel="0" style="327" width="9.14062530925693"/>
    <col customWidth="true" max="2626" min="2626" outlineLevel="0" style="327" width="9.14062530925693"/>
    <col customWidth="true" max="2627" min="2627" outlineLevel="0" style="327" width="9.14062530925693"/>
    <col customWidth="true" max="2628" min="2628" outlineLevel="0" style="327" width="9.14062530925693"/>
    <col customWidth="true" max="2629" min="2629" outlineLevel="0" style="327" width="9.14062530925693"/>
    <col customWidth="true" max="2630" min="2630" outlineLevel="0" style="327" width="9.14062530925693"/>
    <col customWidth="true" max="2631" min="2631" outlineLevel="0" style="327" width="9.14062530925693"/>
    <col customWidth="true" max="2632" min="2632" outlineLevel="0" style="327" width="9.14062530925693"/>
    <col customWidth="true" max="2633" min="2633" outlineLevel="0" style="327" width="9.14062530925693"/>
    <col customWidth="true" max="2634" min="2634" outlineLevel="0" style="327" width="9.14062530925693"/>
    <col customWidth="true" max="2635" min="2635" outlineLevel="0" style="327" width="9.14062530925693"/>
    <col customWidth="true" max="2636" min="2636" outlineLevel="0" style="327" width="9.14062530925693"/>
    <col customWidth="true" max="2637" min="2637" outlineLevel="0" style="327" width="9.14062530925693"/>
    <col customWidth="true" max="2638" min="2638" outlineLevel="0" style="327" width="9.14062530925693"/>
    <col customWidth="true" max="2639" min="2639" outlineLevel="0" style="327" width="9.14062530925693"/>
    <col customWidth="true" max="2640" min="2640" outlineLevel="0" style="327" width="9.14062530925693"/>
    <col customWidth="true" max="2641" min="2641" outlineLevel="0" style="327" width="9.14062530925693"/>
    <col customWidth="true" max="2642" min="2642" outlineLevel="0" style="327" width="9.14062530925693"/>
    <col customWidth="true" max="2643" min="2643" outlineLevel="0" style="327" width="9.14062530925693"/>
    <col customWidth="true" max="2644" min="2644" outlineLevel="0" style="327" width="9.14062530925693"/>
    <col customWidth="true" max="2645" min="2645" outlineLevel="0" style="327" width="9.14062530925693"/>
    <col customWidth="true" max="2646" min="2646" outlineLevel="0" style="327" width="9.14062530925693"/>
    <col customWidth="true" max="2647" min="2647" outlineLevel="0" style="327" width="9.14062530925693"/>
    <col customWidth="true" max="2648" min="2648" outlineLevel="0" style="327" width="9.14062530925693"/>
    <col customWidth="true" max="2649" min="2649" outlineLevel="0" style="327" width="9.14062530925693"/>
    <col customWidth="true" max="2650" min="2650" outlineLevel="0" style="327" width="9.14062530925693"/>
    <col customWidth="true" max="2651" min="2651" outlineLevel="0" style="327" width="9.14062530925693"/>
    <col customWidth="true" max="2652" min="2652" outlineLevel="0" style="327" width="9.14062530925693"/>
    <col customWidth="true" max="2653" min="2653" outlineLevel="0" style="327" width="9.14062530925693"/>
    <col customWidth="true" max="2654" min="2654" outlineLevel="0" style="327" width="9.14062530925693"/>
    <col customWidth="true" max="2655" min="2655" outlineLevel="0" style="327" width="9.14062530925693"/>
    <col customWidth="true" max="2656" min="2656" outlineLevel="0" style="327" width="9.14062530925693"/>
    <col customWidth="true" max="2657" min="2657" outlineLevel="0" style="327" width="9.14062530925693"/>
    <col customWidth="true" max="2658" min="2658" outlineLevel="0" style="327" width="9.14062530925693"/>
    <col customWidth="true" max="2659" min="2659" outlineLevel="0" style="327" width="9.14062530925693"/>
    <col customWidth="true" max="2660" min="2660" outlineLevel="0" style="327" width="9.14062530925693"/>
    <col customWidth="true" max="2661" min="2661" outlineLevel="0" style="327" width="9.14062530925693"/>
    <col customWidth="true" max="2662" min="2662" outlineLevel="0" style="327" width="9.14062530925693"/>
    <col customWidth="true" max="2663" min="2663" outlineLevel="0" style="327" width="9.14062530925693"/>
    <col customWidth="true" max="2664" min="2664" outlineLevel="0" style="327" width="9.14062530925693"/>
    <col customWidth="true" max="2665" min="2665" outlineLevel="0" style="327" width="9.14062530925693"/>
    <col customWidth="true" max="2666" min="2666" outlineLevel="0" style="327" width="9.14062530925693"/>
    <col customWidth="true" max="2667" min="2667" outlineLevel="0" style="327" width="9.14062530925693"/>
    <col customWidth="true" max="2668" min="2668" outlineLevel="0" style="327" width="9.14062530925693"/>
    <col customWidth="true" max="2669" min="2669" outlineLevel="0" style="327" width="9.14062530925693"/>
    <col customWidth="true" max="2670" min="2670" outlineLevel="0" style="327" width="9.14062530925693"/>
    <col customWidth="true" max="2671" min="2671" outlineLevel="0" style="327" width="9.14062530925693"/>
    <col customWidth="true" max="2672" min="2672" outlineLevel="0" style="327" width="9.14062530925693"/>
    <col customWidth="true" max="2673" min="2673" outlineLevel="0" style="327" width="9.14062530925693"/>
    <col customWidth="true" max="2674" min="2674" outlineLevel="0" style="327" width="9.14062530925693"/>
    <col customWidth="true" max="2675" min="2675" outlineLevel="0" style="327" width="9.14062530925693"/>
    <col customWidth="true" max="2676" min="2676" outlineLevel="0" style="327" width="9.14062530925693"/>
    <col customWidth="true" max="2677" min="2677" outlineLevel="0" style="327" width="9.14062530925693"/>
    <col customWidth="true" max="2678" min="2678" outlineLevel="0" style="327" width="9.14062530925693"/>
    <col customWidth="true" max="2679" min="2679" outlineLevel="0" style="327" width="9.14062530925693"/>
    <col customWidth="true" max="2680" min="2680" outlineLevel="0" style="327" width="9.14062530925693"/>
    <col customWidth="true" max="2681" min="2681" outlineLevel="0" style="327" width="9.14062530925693"/>
    <col customWidth="true" max="2682" min="2682" outlineLevel="0" style="327" width="9.14062530925693"/>
    <col customWidth="true" max="2683" min="2683" outlineLevel="0" style="327" width="9.14062530925693"/>
    <col customWidth="true" max="2684" min="2684" outlineLevel="0" style="327" width="9.14062530925693"/>
    <col customWidth="true" max="2685" min="2685" outlineLevel="0" style="327" width="9.14062530925693"/>
    <col customWidth="true" max="2686" min="2686" outlineLevel="0" style="327" width="9.14062530925693"/>
    <col customWidth="true" max="2687" min="2687" outlineLevel="0" style="327" width="9.14062530925693"/>
    <col customWidth="true" max="2688" min="2688" outlineLevel="0" style="327" width="9.14062530925693"/>
    <col customWidth="true" max="2689" min="2689" outlineLevel="0" style="327" width="9.14062530925693"/>
    <col customWidth="true" max="2690" min="2690" outlineLevel="0" style="327" width="9.14062530925693"/>
    <col customWidth="true" max="2691" min="2691" outlineLevel="0" style="327" width="9.14062530925693"/>
    <col customWidth="true" max="2692" min="2692" outlineLevel="0" style="327" width="9.14062530925693"/>
    <col customWidth="true" max="2693" min="2693" outlineLevel="0" style="327" width="9.14062530925693"/>
    <col customWidth="true" max="2694" min="2694" outlineLevel="0" style="327" width="9.14062530925693"/>
    <col customWidth="true" max="2695" min="2695" outlineLevel="0" style="327" width="9.14062530925693"/>
    <col customWidth="true" max="2696" min="2696" outlineLevel="0" style="327" width="9.14062530925693"/>
    <col customWidth="true" max="2697" min="2697" outlineLevel="0" style="327" width="9.14062530925693"/>
    <col customWidth="true" max="2698" min="2698" outlineLevel="0" style="327" width="9.14062530925693"/>
    <col customWidth="true" max="2699" min="2699" outlineLevel="0" style="327" width="9.14062530925693"/>
    <col customWidth="true" max="2700" min="2700" outlineLevel="0" style="327" width="9.14062530925693"/>
    <col customWidth="true" max="2701" min="2701" outlineLevel="0" style="327" width="9.14062530925693"/>
    <col customWidth="true" max="2702" min="2702" outlineLevel="0" style="327" width="9.14062530925693"/>
    <col customWidth="true" max="2703" min="2703" outlineLevel="0" style="327" width="9.14062530925693"/>
    <col customWidth="true" max="2704" min="2704" outlineLevel="0" style="327" width="9.14062530925693"/>
    <col customWidth="true" max="2705" min="2705" outlineLevel="0" style="327" width="9.14062530925693"/>
    <col customWidth="true" max="2706" min="2706" outlineLevel="0" style="327" width="9.14062530925693"/>
    <col customWidth="true" max="2707" min="2707" outlineLevel="0" style="327" width="9.14062530925693"/>
    <col customWidth="true" max="2708" min="2708" outlineLevel="0" style="327" width="9.14062530925693"/>
    <col customWidth="true" max="2709" min="2709" outlineLevel="0" style="327" width="9.14062530925693"/>
    <col customWidth="true" max="2710" min="2710" outlineLevel="0" style="327" width="9.14062530925693"/>
    <col customWidth="true" max="2711" min="2711" outlineLevel="0" style="327" width="9.14062530925693"/>
    <col customWidth="true" max="2712" min="2712" outlineLevel="0" style="327" width="9.14062530925693"/>
    <col customWidth="true" max="2713" min="2713" outlineLevel="0" style="327" width="9.14062530925693"/>
    <col customWidth="true" max="2714" min="2714" outlineLevel="0" style="327" width="9.14062530925693"/>
    <col customWidth="true" max="2715" min="2715" outlineLevel="0" style="327" width="9.14062530925693"/>
    <col customWidth="true" max="2716" min="2716" outlineLevel="0" style="327" width="9.14062530925693"/>
    <col customWidth="true" max="2717" min="2717" outlineLevel="0" style="327" width="9.14062530925693"/>
    <col customWidth="true" max="2718" min="2718" outlineLevel="0" style="327" width="9.14062530925693"/>
    <col customWidth="true" max="2719" min="2719" outlineLevel="0" style="327" width="9.14062530925693"/>
    <col customWidth="true" max="2720" min="2720" outlineLevel="0" style="327" width="9.14062530925693"/>
    <col customWidth="true" max="2721" min="2721" outlineLevel="0" style="327" width="9.14062530925693"/>
    <col customWidth="true" max="2722" min="2722" outlineLevel="0" style="327" width="9.14062530925693"/>
    <col customWidth="true" max="2723" min="2723" outlineLevel="0" style="327" width="9.14062530925693"/>
    <col customWidth="true" max="2724" min="2724" outlineLevel="0" style="327" width="9.14062530925693"/>
    <col customWidth="true" max="2725" min="2725" outlineLevel="0" style="327" width="9.14062530925693"/>
    <col customWidth="true" max="2726" min="2726" outlineLevel="0" style="327" width="9.14062530925693"/>
    <col customWidth="true" max="2727" min="2727" outlineLevel="0" style="327" width="9.14062530925693"/>
    <col customWidth="true" max="2728" min="2728" outlineLevel="0" style="327" width="9.14062530925693"/>
    <col customWidth="true" max="2729" min="2729" outlineLevel="0" style="327" width="9.14062530925693"/>
    <col customWidth="true" max="2730" min="2730" outlineLevel="0" style="327" width="9.14062530925693"/>
    <col customWidth="true" max="2731" min="2731" outlineLevel="0" style="327" width="9.14062530925693"/>
    <col customWidth="true" max="2732" min="2732" outlineLevel="0" style="327" width="9.14062530925693"/>
    <col customWidth="true" max="2733" min="2733" outlineLevel="0" style="327" width="9.14062530925693"/>
    <col customWidth="true" max="2734" min="2734" outlineLevel="0" style="327" width="9.14062530925693"/>
    <col customWidth="true" max="2735" min="2735" outlineLevel="0" style="327" width="9.14062530925693"/>
    <col customWidth="true" max="2736" min="2736" outlineLevel="0" style="327" width="9.14062530925693"/>
    <col customWidth="true" max="2737" min="2737" outlineLevel="0" style="327" width="9.14062530925693"/>
    <col customWidth="true" max="2738" min="2738" outlineLevel="0" style="327" width="9.14062530925693"/>
    <col customWidth="true" max="2739" min="2739" outlineLevel="0" style="327" width="9.14062530925693"/>
    <col customWidth="true" max="2740" min="2740" outlineLevel="0" style="327" width="9.14062530925693"/>
    <col customWidth="true" max="2741" min="2741" outlineLevel="0" style="327" width="9.14062530925693"/>
    <col customWidth="true" max="2742" min="2742" outlineLevel="0" style="327" width="9.14062530925693"/>
    <col customWidth="true" max="2743" min="2743" outlineLevel="0" style="327" width="9.14062530925693"/>
    <col customWidth="true" max="2744" min="2744" outlineLevel="0" style="327" width="9.14062530925693"/>
    <col customWidth="true" max="2745" min="2745" outlineLevel="0" style="327" width="9.14062530925693"/>
    <col customWidth="true" max="2746" min="2746" outlineLevel="0" style="327" width="9.14062530925693"/>
    <col customWidth="true" max="2747" min="2747" outlineLevel="0" style="327" width="9.14062530925693"/>
    <col customWidth="true" max="2748" min="2748" outlineLevel="0" style="327" width="9.14062530925693"/>
    <col customWidth="true" max="2749" min="2749" outlineLevel="0" style="327" width="9.14062530925693"/>
    <col customWidth="true" max="2750" min="2750" outlineLevel="0" style="327" width="9.14062530925693"/>
    <col customWidth="true" max="2751" min="2751" outlineLevel="0" style="327" width="9.14062530925693"/>
    <col customWidth="true" max="2752" min="2752" outlineLevel="0" style="327" width="9.14062530925693"/>
    <col customWidth="true" max="2753" min="2753" outlineLevel="0" style="327" width="9.14062530925693"/>
    <col customWidth="true" max="2754" min="2754" outlineLevel="0" style="327" width="9.14062530925693"/>
    <col customWidth="true" max="2755" min="2755" outlineLevel="0" style="327" width="9.14062530925693"/>
    <col customWidth="true" max="2756" min="2756" outlineLevel="0" style="327" width="9.14062530925693"/>
    <col customWidth="true" max="2757" min="2757" outlineLevel="0" style="327" width="9.14062530925693"/>
    <col customWidth="true" max="2758" min="2758" outlineLevel="0" style="327" width="9.14062530925693"/>
    <col customWidth="true" max="2759" min="2759" outlineLevel="0" style="327" width="9.14062530925693"/>
    <col customWidth="true" max="2760" min="2760" outlineLevel="0" style="327" width="9.14062530925693"/>
    <col customWidth="true" max="2761" min="2761" outlineLevel="0" style="327" width="9.14062530925693"/>
    <col customWidth="true" max="2762" min="2762" outlineLevel="0" style="327" width="9.14062530925693"/>
    <col customWidth="true" max="2763" min="2763" outlineLevel="0" style="327" width="9.14062530925693"/>
    <col customWidth="true" max="2764" min="2764" outlineLevel="0" style="327" width="9.14062530925693"/>
    <col customWidth="true" max="2765" min="2765" outlineLevel="0" style="327" width="9.14062530925693"/>
    <col customWidth="true" max="2766" min="2766" outlineLevel="0" style="327" width="9.14062530925693"/>
    <col customWidth="true" max="2767" min="2767" outlineLevel="0" style="327" width="9.14062530925693"/>
    <col customWidth="true" max="2768" min="2768" outlineLevel="0" style="327" width="9.14062530925693"/>
    <col customWidth="true" max="2769" min="2769" outlineLevel="0" style="327" width="9.14062530925693"/>
    <col customWidth="true" max="2770" min="2770" outlineLevel="0" style="327" width="9.14062530925693"/>
    <col customWidth="true" max="2771" min="2771" outlineLevel="0" style="327" width="9.14062530925693"/>
    <col customWidth="true" max="2772" min="2772" outlineLevel="0" style="327" width="9.14062530925693"/>
    <col customWidth="true" max="2773" min="2773" outlineLevel="0" style="327" width="9.14062530925693"/>
    <col customWidth="true" max="2774" min="2774" outlineLevel="0" style="327" width="9.14062530925693"/>
    <col customWidth="true" max="2775" min="2775" outlineLevel="0" style="327" width="9.14062530925693"/>
    <col customWidth="true" max="2776" min="2776" outlineLevel="0" style="327" width="9.14062530925693"/>
    <col customWidth="true" max="2777" min="2777" outlineLevel="0" style="327" width="9.14062530925693"/>
    <col customWidth="true" max="2778" min="2778" outlineLevel="0" style="327" width="9.14062530925693"/>
    <col customWidth="true" max="2779" min="2779" outlineLevel="0" style="327" width="9.14062530925693"/>
    <col customWidth="true" max="2780" min="2780" outlineLevel="0" style="327" width="9.14062530925693"/>
    <col customWidth="true" max="2781" min="2781" outlineLevel="0" style="327" width="9.14062530925693"/>
    <col customWidth="true" max="2782" min="2782" outlineLevel="0" style="327" width="9.14062530925693"/>
    <col customWidth="true" max="2783" min="2783" outlineLevel="0" style="327" width="9.14062530925693"/>
    <col customWidth="true" max="2784" min="2784" outlineLevel="0" style="327" width="9.14062530925693"/>
    <col customWidth="true" max="2785" min="2785" outlineLevel="0" style="327" width="9.14062530925693"/>
    <col customWidth="true" max="2786" min="2786" outlineLevel="0" style="327" width="9.14062530925693"/>
    <col customWidth="true" max="2787" min="2787" outlineLevel="0" style="327" width="9.14062530925693"/>
    <col customWidth="true" max="2788" min="2788" outlineLevel="0" style="327" width="9.14062530925693"/>
    <col customWidth="true" max="2789" min="2789" outlineLevel="0" style="327" width="9.14062530925693"/>
    <col customWidth="true" max="2790" min="2790" outlineLevel="0" style="327" width="9.14062530925693"/>
    <col customWidth="true" max="2791" min="2791" outlineLevel="0" style="327" width="9.14062530925693"/>
    <col customWidth="true" max="2792" min="2792" outlineLevel="0" style="327" width="9.14062530925693"/>
    <col customWidth="true" max="2793" min="2793" outlineLevel="0" style="327" width="9.14062530925693"/>
    <col customWidth="true" max="2794" min="2794" outlineLevel="0" style="327" width="9.14062530925693"/>
    <col customWidth="true" max="2795" min="2795" outlineLevel="0" style="327" width="9.14062530925693"/>
    <col customWidth="true" max="2796" min="2796" outlineLevel="0" style="327" width="9.14062530925693"/>
    <col customWidth="true" max="2797" min="2797" outlineLevel="0" style="327" width="9.14062530925693"/>
    <col customWidth="true" max="2798" min="2798" outlineLevel="0" style="327" width="9.14062530925693"/>
    <col customWidth="true" max="2799" min="2799" outlineLevel="0" style="327" width="9.14062530925693"/>
    <col customWidth="true" max="2800" min="2800" outlineLevel="0" style="327" width="9.14062530925693"/>
    <col customWidth="true" max="2801" min="2801" outlineLevel="0" style="327" width="9.14062530925693"/>
    <col customWidth="true" max="2802" min="2802" outlineLevel="0" style="327" width="9.14062530925693"/>
    <col customWidth="true" max="2803" min="2803" outlineLevel="0" style="327" width="9.14062530925693"/>
    <col customWidth="true" max="2804" min="2804" outlineLevel="0" style="327" width="9.14062530925693"/>
    <col customWidth="true" max="2805" min="2805" outlineLevel="0" style="327" width="9.14062530925693"/>
    <col customWidth="true" max="2806" min="2806" outlineLevel="0" style="327" width="9.14062530925693"/>
    <col customWidth="true" max="2807" min="2807" outlineLevel="0" style="327" width="9.14062530925693"/>
    <col customWidth="true" max="2808" min="2808" outlineLevel="0" style="327" width="9.14062530925693"/>
    <col customWidth="true" max="2809" min="2809" outlineLevel="0" style="327" width="9.14062530925693"/>
    <col customWidth="true" max="2810" min="2810" outlineLevel="0" style="327" width="9.14062530925693"/>
    <col customWidth="true" max="2811" min="2811" outlineLevel="0" style="327" width="9.14062530925693"/>
    <col customWidth="true" max="2812" min="2812" outlineLevel="0" style="327" width="9.14062530925693"/>
    <col customWidth="true" max="2813" min="2813" outlineLevel="0" style="327" width="9.14062530925693"/>
    <col customWidth="true" max="2814" min="2814" outlineLevel="0" style="327" width="9.14062530925693"/>
    <col customWidth="true" max="2815" min="2815" outlineLevel="0" style="327" width="9.14062530925693"/>
    <col customWidth="true" max="2816" min="2816" outlineLevel="0" style="327" width="9.14062530925693"/>
    <col customWidth="true" max="2817" min="2817" outlineLevel="0" style="327" width="9.14062530925693"/>
    <col customWidth="true" max="2818" min="2818" outlineLevel="0" style="327" width="9.14062530925693"/>
    <col customWidth="true" max="2819" min="2819" outlineLevel="0" style="327" width="9.14062530925693"/>
    <col customWidth="true" max="2820" min="2820" outlineLevel="0" style="327" width="9.14062530925693"/>
    <col customWidth="true" max="2821" min="2821" outlineLevel="0" style="327" width="9.14062530925693"/>
    <col customWidth="true" max="2822" min="2822" outlineLevel="0" style="327" width="9.14062530925693"/>
    <col customWidth="true" max="2823" min="2823" outlineLevel="0" style="327" width="9.14062530925693"/>
    <col customWidth="true" max="2824" min="2824" outlineLevel="0" style="327" width="9.14062530925693"/>
    <col customWidth="true" max="2825" min="2825" outlineLevel="0" style="327" width="9.14062530925693"/>
    <col customWidth="true" max="2826" min="2826" outlineLevel="0" style="327" width="9.14062530925693"/>
    <col customWidth="true" max="2827" min="2827" outlineLevel="0" style="327" width="9.14062530925693"/>
    <col customWidth="true" max="2828" min="2828" outlineLevel="0" style="327" width="9.14062530925693"/>
    <col customWidth="true" max="2829" min="2829" outlineLevel="0" style="327" width="9.14062530925693"/>
    <col customWidth="true" max="2830" min="2830" outlineLevel="0" style="327" width="9.14062530925693"/>
    <col customWidth="true" max="2831" min="2831" outlineLevel="0" style="327" width="9.14062530925693"/>
    <col customWidth="true" max="2832" min="2832" outlineLevel="0" style="327" width="9.14062530925693"/>
    <col customWidth="true" max="2833" min="2833" outlineLevel="0" style="327" width="9.14062530925693"/>
    <col customWidth="true" max="2834" min="2834" outlineLevel="0" style="327" width="9.14062530925693"/>
    <col customWidth="true" max="2835" min="2835" outlineLevel="0" style="327" width="9.14062530925693"/>
    <col customWidth="true" max="2836" min="2836" outlineLevel="0" style="327" width="9.14062530925693"/>
    <col customWidth="true" max="2837" min="2837" outlineLevel="0" style="327" width="9.14062530925693"/>
    <col customWidth="true" max="2838" min="2838" outlineLevel="0" style="327" width="9.14062530925693"/>
    <col customWidth="true" max="2839" min="2839" outlineLevel="0" style="327" width="9.14062530925693"/>
    <col customWidth="true" max="2840" min="2840" outlineLevel="0" style="327" width="9.14062530925693"/>
    <col customWidth="true" max="2841" min="2841" outlineLevel="0" style="327" width="9.14062530925693"/>
    <col customWidth="true" max="2842" min="2842" outlineLevel="0" style="327" width="9.14062530925693"/>
    <col customWidth="true" max="2843" min="2843" outlineLevel="0" style="327" width="9.14062530925693"/>
    <col customWidth="true" max="2844" min="2844" outlineLevel="0" style="327" width="9.14062530925693"/>
    <col customWidth="true" max="2845" min="2845" outlineLevel="0" style="327" width="9.14062530925693"/>
    <col customWidth="true" max="2846" min="2846" outlineLevel="0" style="327" width="9.14062530925693"/>
    <col customWidth="true" max="2847" min="2847" outlineLevel="0" style="327" width="9.14062530925693"/>
    <col customWidth="true" max="2848" min="2848" outlineLevel="0" style="327" width="9.14062530925693"/>
    <col customWidth="true" max="2849" min="2849" outlineLevel="0" style="327" width="9.14062530925693"/>
    <col customWidth="true" max="2850" min="2850" outlineLevel="0" style="327" width="9.14062530925693"/>
    <col customWidth="true" max="2851" min="2851" outlineLevel="0" style="327" width="9.14062530925693"/>
    <col customWidth="true" max="2852" min="2852" outlineLevel="0" style="327" width="9.14062530925693"/>
    <col customWidth="true" max="2853" min="2853" outlineLevel="0" style="327" width="9.14062530925693"/>
    <col customWidth="true" max="2854" min="2854" outlineLevel="0" style="327" width="9.14062530925693"/>
    <col customWidth="true" max="2855" min="2855" outlineLevel="0" style="327" width="9.14062530925693"/>
    <col customWidth="true" max="2856" min="2856" outlineLevel="0" style="327" width="9.14062530925693"/>
    <col customWidth="true" max="2857" min="2857" outlineLevel="0" style="327" width="9.14062530925693"/>
    <col customWidth="true" max="2858" min="2858" outlineLevel="0" style="327" width="9.14062530925693"/>
    <col customWidth="true" max="2859" min="2859" outlineLevel="0" style="327" width="9.14062530925693"/>
    <col customWidth="true" max="2860" min="2860" outlineLevel="0" style="327" width="9.14062530925693"/>
    <col customWidth="true" max="2861" min="2861" outlineLevel="0" style="327" width="9.14062530925693"/>
    <col customWidth="true" max="2862" min="2862" outlineLevel="0" style="327" width="9.14062530925693"/>
    <col customWidth="true" max="2863" min="2863" outlineLevel="0" style="327" width="9.14062530925693"/>
    <col customWidth="true" max="2864" min="2864" outlineLevel="0" style="327" width="9.14062530925693"/>
    <col customWidth="true" max="2865" min="2865" outlineLevel="0" style="327" width="9.14062530925693"/>
    <col customWidth="true" max="2866" min="2866" outlineLevel="0" style="327" width="9.14062530925693"/>
    <col customWidth="true" max="2867" min="2867" outlineLevel="0" style="327" width="9.14062530925693"/>
    <col customWidth="true" max="2868" min="2868" outlineLevel="0" style="327" width="9.14062530925693"/>
    <col customWidth="true" max="2869" min="2869" outlineLevel="0" style="327" width="9.14062530925693"/>
    <col customWidth="true" max="2870" min="2870" outlineLevel="0" style="327" width="9.14062530925693"/>
    <col customWidth="true" max="2871" min="2871" outlineLevel="0" style="327" width="9.14062530925693"/>
    <col customWidth="true" max="2872" min="2872" outlineLevel="0" style="327" width="9.14062530925693"/>
    <col customWidth="true" max="2873" min="2873" outlineLevel="0" style="327" width="9.14062530925693"/>
    <col customWidth="true" max="2874" min="2874" outlineLevel="0" style="327" width="9.14062530925693"/>
    <col customWidth="true" max="2875" min="2875" outlineLevel="0" style="327" width="9.14062530925693"/>
    <col customWidth="true" max="2876" min="2876" outlineLevel="0" style="327" width="9.14062530925693"/>
    <col customWidth="true" max="2877" min="2877" outlineLevel="0" style="327" width="9.14062530925693"/>
    <col customWidth="true" max="2878" min="2878" outlineLevel="0" style="327" width="9.14062530925693"/>
    <col customWidth="true" max="2879" min="2879" outlineLevel="0" style="327" width="9.14062530925693"/>
    <col customWidth="true" max="2880" min="2880" outlineLevel="0" style="327" width="9.14062530925693"/>
    <col customWidth="true" max="2881" min="2881" outlineLevel="0" style="327" width="9.14062530925693"/>
    <col customWidth="true" max="2882" min="2882" outlineLevel="0" style="327" width="9.14062530925693"/>
    <col customWidth="true" max="2883" min="2883" outlineLevel="0" style="327" width="9.14062530925693"/>
    <col customWidth="true" max="2884" min="2884" outlineLevel="0" style="327" width="9.14062530925693"/>
    <col customWidth="true" max="2885" min="2885" outlineLevel="0" style="327" width="9.14062530925693"/>
    <col customWidth="true" max="2886" min="2886" outlineLevel="0" style="327" width="9.14062530925693"/>
    <col customWidth="true" max="2887" min="2887" outlineLevel="0" style="327" width="9.14062530925693"/>
    <col customWidth="true" max="2888" min="2888" outlineLevel="0" style="327" width="9.14062530925693"/>
    <col customWidth="true" max="2889" min="2889" outlineLevel="0" style="327" width="9.14062530925693"/>
    <col customWidth="true" max="2890" min="2890" outlineLevel="0" style="327" width="9.14062530925693"/>
    <col customWidth="true" max="2891" min="2891" outlineLevel="0" style="327" width="9.14062530925693"/>
    <col customWidth="true" max="2892" min="2892" outlineLevel="0" style="327" width="9.14062530925693"/>
    <col customWidth="true" max="2893" min="2893" outlineLevel="0" style="327" width="9.14062530925693"/>
    <col customWidth="true" max="2894" min="2894" outlineLevel="0" style="327" width="9.14062530925693"/>
    <col customWidth="true" max="2895" min="2895" outlineLevel="0" style="327" width="9.14062530925693"/>
    <col customWidth="true" max="2896" min="2896" outlineLevel="0" style="327" width="9.14062530925693"/>
    <col customWidth="true" max="2897" min="2897" outlineLevel="0" style="327" width="9.14062530925693"/>
    <col customWidth="true" max="2898" min="2898" outlineLevel="0" style="327" width="9.14062530925693"/>
    <col customWidth="true" max="2899" min="2899" outlineLevel="0" style="327" width="9.14062530925693"/>
    <col customWidth="true" max="2900" min="2900" outlineLevel="0" style="327" width="9.14062530925693"/>
    <col customWidth="true" max="2901" min="2901" outlineLevel="0" style="327" width="9.14062530925693"/>
    <col customWidth="true" max="2902" min="2902" outlineLevel="0" style="327" width="9.14062530925693"/>
    <col customWidth="true" max="2903" min="2903" outlineLevel="0" style="327" width="9.14062530925693"/>
    <col customWidth="true" max="2904" min="2904" outlineLevel="0" style="327" width="9.14062530925693"/>
    <col customWidth="true" max="2905" min="2905" outlineLevel="0" style="327" width="9.14062530925693"/>
    <col customWidth="true" max="2906" min="2906" outlineLevel="0" style="327" width="9.14062530925693"/>
    <col customWidth="true" max="2907" min="2907" outlineLevel="0" style="327" width="9.14062530925693"/>
    <col customWidth="true" max="2908" min="2908" outlineLevel="0" style="327" width="9.14062530925693"/>
    <col customWidth="true" max="2909" min="2909" outlineLevel="0" style="327" width="9.14062530925693"/>
    <col customWidth="true" max="2910" min="2910" outlineLevel="0" style="327" width="9.14062530925693"/>
    <col customWidth="true" max="2911" min="2911" outlineLevel="0" style="327" width="9.14062530925693"/>
    <col customWidth="true" max="2912" min="2912" outlineLevel="0" style="327" width="9.14062530925693"/>
    <col customWidth="true" max="2913" min="2913" outlineLevel="0" style="327" width="9.14062530925693"/>
    <col customWidth="true" max="2914" min="2914" outlineLevel="0" style="327" width="9.14062530925693"/>
    <col customWidth="true" max="2915" min="2915" outlineLevel="0" style="327" width="9.14062530925693"/>
    <col customWidth="true" max="2916" min="2916" outlineLevel="0" style="327" width="9.14062530925693"/>
    <col customWidth="true" max="2917" min="2917" outlineLevel="0" style="327" width="9.14062530925693"/>
    <col customWidth="true" max="2918" min="2918" outlineLevel="0" style="327" width="9.14062530925693"/>
    <col customWidth="true" max="2919" min="2919" outlineLevel="0" style="327" width="9.14062530925693"/>
    <col customWidth="true" max="2920" min="2920" outlineLevel="0" style="327" width="9.14062530925693"/>
    <col customWidth="true" max="2921" min="2921" outlineLevel="0" style="327" width="9.14062530925693"/>
    <col customWidth="true" max="2922" min="2922" outlineLevel="0" style="327" width="9.14062530925693"/>
    <col customWidth="true" max="2923" min="2923" outlineLevel="0" style="327" width="9.14062530925693"/>
    <col customWidth="true" max="2924" min="2924" outlineLevel="0" style="327" width="9.14062530925693"/>
    <col customWidth="true" max="2925" min="2925" outlineLevel="0" style="327" width="9.14062530925693"/>
    <col customWidth="true" max="2926" min="2926" outlineLevel="0" style="327" width="9.14062530925693"/>
    <col customWidth="true" max="2927" min="2927" outlineLevel="0" style="327" width="9.14062530925693"/>
    <col customWidth="true" max="2928" min="2928" outlineLevel="0" style="327" width="9.14062530925693"/>
    <col customWidth="true" max="2929" min="2929" outlineLevel="0" style="327" width="9.14062530925693"/>
    <col customWidth="true" max="2930" min="2930" outlineLevel="0" style="327" width="9.14062530925693"/>
    <col customWidth="true" max="2931" min="2931" outlineLevel="0" style="327" width="9.14062530925693"/>
    <col customWidth="true" max="2932" min="2932" outlineLevel="0" style="327" width="9.14062530925693"/>
    <col customWidth="true" max="2933" min="2933" outlineLevel="0" style="327" width="9.14062530925693"/>
    <col customWidth="true" max="2934" min="2934" outlineLevel="0" style="327" width="9.14062530925693"/>
    <col customWidth="true" max="2935" min="2935" outlineLevel="0" style="327" width="9.14062530925693"/>
    <col customWidth="true" max="2936" min="2936" outlineLevel="0" style="327" width="9.14062530925693"/>
    <col customWidth="true" max="2937" min="2937" outlineLevel="0" style="327" width="9.14062530925693"/>
    <col customWidth="true" max="2938" min="2938" outlineLevel="0" style="327" width="9.14062530925693"/>
    <col customWidth="true" max="2939" min="2939" outlineLevel="0" style="327" width="9.14062530925693"/>
    <col customWidth="true" max="2940" min="2940" outlineLevel="0" style="327" width="9.14062530925693"/>
    <col customWidth="true" max="2941" min="2941" outlineLevel="0" style="327" width="9.14062530925693"/>
    <col customWidth="true" max="2942" min="2942" outlineLevel="0" style="327" width="9.14062530925693"/>
    <col customWidth="true" max="2943" min="2943" outlineLevel="0" style="327" width="9.14062530925693"/>
    <col customWidth="true" max="2944" min="2944" outlineLevel="0" style="327" width="9.14062530925693"/>
    <col customWidth="true" max="2945" min="2945" outlineLevel="0" style="327" width="9.14062530925693"/>
    <col customWidth="true" max="2946" min="2946" outlineLevel="0" style="327" width="9.14062530925693"/>
    <col customWidth="true" max="2947" min="2947" outlineLevel="0" style="327" width="9.14062530925693"/>
    <col customWidth="true" max="2948" min="2948" outlineLevel="0" style="327" width="9.14062530925693"/>
    <col customWidth="true" max="2949" min="2949" outlineLevel="0" style="327" width="9.14062530925693"/>
    <col customWidth="true" max="2950" min="2950" outlineLevel="0" style="327" width="9.14062530925693"/>
    <col customWidth="true" max="2951" min="2951" outlineLevel="0" style="327" width="9.14062530925693"/>
    <col customWidth="true" max="2952" min="2952" outlineLevel="0" style="327" width="9.14062530925693"/>
    <col customWidth="true" max="2953" min="2953" outlineLevel="0" style="327" width="9.14062530925693"/>
    <col customWidth="true" max="2954" min="2954" outlineLevel="0" style="327" width="9.14062530925693"/>
    <col customWidth="true" max="2955" min="2955" outlineLevel="0" style="327" width="9.14062530925693"/>
    <col customWidth="true" max="2956" min="2956" outlineLevel="0" style="327" width="9.14062530925693"/>
    <col customWidth="true" max="2957" min="2957" outlineLevel="0" style="327" width="9.14062530925693"/>
    <col customWidth="true" max="2958" min="2958" outlineLevel="0" style="327" width="9.14062530925693"/>
    <col customWidth="true" max="2959" min="2959" outlineLevel="0" style="327" width="9.14062530925693"/>
    <col customWidth="true" max="2960" min="2960" outlineLevel="0" style="327" width="9.14062530925693"/>
    <col customWidth="true" max="2961" min="2961" outlineLevel="0" style="327" width="9.14062530925693"/>
    <col customWidth="true" max="2962" min="2962" outlineLevel="0" style="327" width="9.14062530925693"/>
    <col customWidth="true" max="2963" min="2963" outlineLevel="0" style="327" width="9.14062530925693"/>
    <col customWidth="true" max="2964" min="2964" outlineLevel="0" style="327" width="9.14062530925693"/>
    <col customWidth="true" max="2965" min="2965" outlineLevel="0" style="327" width="9.14062530925693"/>
    <col customWidth="true" max="2966" min="2966" outlineLevel="0" style="327" width="9.14062530925693"/>
    <col customWidth="true" max="2967" min="2967" outlineLevel="0" style="327" width="9.14062530925693"/>
    <col customWidth="true" max="2968" min="2968" outlineLevel="0" style="327" width="9.14062530925693"/>
    <col customWidth="true" max="2969" min="2969" outlineLevel="0" style="327" width="9.14062530925693"/>
    <col customWidth="true" max="2970" min="2970" outlineLevel="0" style="327" width="9.14062530925693"/>
    <col customWidth="true" max="2971" min="2971" outlineLevel="0" style="327" width="9.14062530925693"/>
    <col customWidth="true" max="2972" min="2972" outlineLevel="0" style="327" width="9.14062530925693"/>
    <col customWidth="true" max="2973" min="2973" outlineLevel="0" style="327" width="9.14062530925693"/>
    <col customWidth="true" max="2974" min="2974" outlineLevel="0" style="327" width="9.14062530925693"/>
    <col customWidth="true" max="2975" min="2975" outlineLevel="0" style="327" width="9.14062530925693"/>
    <col customWidth="true" max="2976" min="2976" outlineLevel="0" style="327" width="9.14062530925693"/>
    <col customWidth="true" max="2977" min="2977" outlineLevel="0" style="327" width="9.14062530925693"/>
    <col customWidth="true" max="2978" min="2978" outlineLevel="0" style="327" width="9.14062530925693"/>
    <col customWidth="true" max="2979" min="2979" outlineLevel="0" style="327" width="9.14062530925693"/>
    <col customWidth="true" max="2980" min="2980" outlineLevel="0" style="327" width="9.14062530925693"/>
    <col customWidth="true" max="2981" min="2981" outlineLevel="0" style="327" width="9.14062530925693"/>
    <col customWidth="true" max="2982" min="2982" outlineLevel="0" style="327" width="9.14062530925693"/>
    <col customWidth="true" max="2983" min="2983" outlineLevel="0" style="327" width="9.14062530925693"/>
    <col customWidth="true" max="2984" min="2984" outlineLevel="0" style="327" width="9.14062530925693"/>
    <col customWidth="true" max="2985" min="2985" outlineLevel="0" style="327" width="9.14062530925693"/>
    <col customWidth="true" max="2986" min="2986" outlineLevel="0" style="327" width="9.14062530925693"/>
    <col customWidth="true" max="2987" min="2987" outlineLevel="0" style="327" width="9.14062530925693"/>
    <col customWidth="true" max="2988" min="2988" outlineLevel="0" style="327" width="9.14062530925693"/>
    <col customWidth="true" max="2989" min="2989" outlineLevel="0" style="327" width="9.14062530925693"/>
    <col customWidth="true" max="2990" min="2990" outlineLevel="0" style="327" width="9.14062530925693"/>
    <col customWidth="true" max="2991" min="2991" outlineLevel="0" style="327" width="9.14062530925693"/>
    <col customWidth="true" max="2992" min="2992" outlineLevel="0" style="327" width="9.14062530925693"/>
    <col customWidth="true" max="2993" min="2993" outlineLevel="0" style="327" width="9.14062530925693"/>
    <col customWidth="true" max="2994" min="2994" outlineLevel="0" style="327" width="9.14062530925693"/>
    <col customWidth="true" max="2995" min="2995" outlineLevel="0" style="327" width="9.14062530925693"/>
    <col customWidth="true" max="2996" min="2996" outlineLevel="0" style="327" width="9.14062530925693"/>
    <col customWidth="true" max="2997" min="2997" outlineLevel="0" style="327" width="9.14062530925693"/>
    <col customWidth="true" max="2998" min="2998" outlineLevel="0" style="327" width="9.14062530925693"/>
    <col customWidth="true" max="2999" min="2999" outlineLevel="0" style="327" width="9.14062530925693"/>
    <col customWidth="true" max="3000" min="3000" outlineLevel="0" style="327" width="9.14062530925693"/>
    <col customWidth="true" max="3001" min="3001" outlineLevel="0" style="327" width="9.14062530925693"/>
    <col customWidth="true" max="3002" min="3002" outlineLevel="0" style="327" width="9.14062530925693"/>
    <col customWidth="true" max="3003" min="3003" outlineLevel="0" style="327" width="9.14062530925693"/>
    <col customWidth="true" max="3004" min="3004" outlineLevel="0" style="327" width="9.14062530925693"/>
    <col customWidth="true" max="3005" min="3005" outlineLevel="0" style="327" width="9.14062530925693"/>
    <col customWidth="true" max="3006" min="3006" outlineLevel="0" style="327" width="9.14062530925693"/>
    <col customWidth="true" max="3007" min="3007" outlineLevel="0" style="327" width="9.14062530925693"/>
    <col customWidth="true" max="3008" min="3008" outlineLevel="0" style="327" width="9.14062530925693"/>
    <col customWidth="true" max="3009" min="3009" outlineLevel="0" style="327" width="9.14062530925693"/>
    <col customWidth="true" max="3010" min="3010" outlineLevel="0" style="327" width="9.14062530925693"/>
    <col customWidth="true" max="3011" min="3011" outlineLevel="0" style="327" width="9.14062530925693"/>
    <col customWidth="true" max="3012" min="3012" outlineLevel="0" style="327" width="9.14062530925693"/>
    <col customWidth="true" max="3013" min="3013" outlineLevel="0" style="327" width="9.14062530925693"/>
    <col customWidth="true" max="3014" min="3014" outlineLevel="0" style="327" width="9.14062530925693"/>
    <col customWidth="true" max="3015" min="3015" outlineLevel="0" style="327" width="9.14062530925693"/>
    <col customWidth="true" max="3016" min="3016" outlineLevel="0" style="327" width="9.14062530925693"/>
    <col customWidth="true" max="3017" min="3017" outlineLevel="0" style="327" width="9.14062530925693"/>
    <col customWidth="true" max="3018" min="3018" outlineLevel="0" style="327" width="9.14062530925693"/>
    <col customWidth="true" max="3019" min="3019" outlineLevel="0" style="327" width="9.14062530925693"/>
    <col customWidth="true" max="3020" min="3020" outlineLevel="0" style="327" width="9.14062530925693"/>
    <col customWidth="true" max="3021" min="3021" outlineLevel="0" style="327" width="9.14062530925693"/>
    <col customWidth="true" max="3022" min="3022" outlineLevel="0" style="327" width="9.14062530925693"/>
    <col customWidth="true" max="3023" min="3023" outlineLevel="0" style="327" width="9.14062530925693"/>
    <col customWidth="true" max="3024" min="3024" outlineLevel="0" style="327" width="9.14062530925693"/>
    <col customWidth="true" max="3025" min="3025" outlineLevel="0" style="327" width="9.14062530925693"/>
    <col customWidth="true" max="3026" min="3026" outlineLevel="0" style="327" width="9.14062530925693"/>
    <col customWidth="true" max="3027" min="3027" outlineLevel="0" style="327" width="9.14062530925693"/>
    <col customWidth="true" max="3028" min="3028" outlineLevel="0" style="327" width="9.14062530925693"/>
    <col customWidth="true" max="3029" min="3029" outlineLevel="0" style="327" width="9.14062530925693"/>
    <col customWidth="true" max="3030" min="3030" outlineLevel="0" style="327" width="9.14062530925693"/>
    <col customWidth="true" max="3031" min="3031" outlineLevel="0" style="327" width="9.14062530925693"/>
    <col customWidth="true" max="3032" min="3032" outlineLevel="0" style="327" width="9.14062530925693"/>
    <col customWidth="true" max="3033" min="3033" outlineLevel="0" style="327" width="9.14062530925693"/>
    <col customWidth="true" max="3034" min="3034" outlineLevel="0" style="327" width="9.14062530925693"/>
    <col customWidth="true" max="3035" min="3035" outlineLevel="0" style="327" width="9.14062530925693"/>
    <col customWidth="true" max="3036" min="3036" outlineLevel="0" style="327" width="9.14062530925693"/>
    <col customWidth="true" max="3037" min="3037" outlineLevel="0" style="327" width="9.14062530925693"/>
    <col customWidth="true" max="3038" min="3038" outlineLevel="0" style="327" width="9.14062530925693"/>
    <col customWidth="true" max="3039" min="3039" outlineLevel="0" style="327" width="9.14062530925693"/>
    <col customWidth="true" max="3040" min="3040" outlineLevel="0" style="327" width="9.14062530925693"/>
    <col customWidth="true" max="3041" min="3041" outlineLevel="0" style="327" width="9.14062530925693"/>
    <col customWidth="true" max="3042" min="3042" outlineLevel="0" style="327" width="9.14062530925693"/>
    <col customWidth="true" max="3043" min="3043" outlineLevel="0" style="327" width="9.14062530925693"/>
    <col customWidth="true" max="3044" min="3044" outlineLevel="0" style="327" width="9.14062530925693"/>
    <col customWidth="true" max="3045" min="3045" outlineLevel="0" style="327" width="9.14062530925693"/>
    <col customWidth="true" max="3046" min="3046" outlineLevel="0" style="327" width="9.14062530925693"/>
    <col customWidth="true" max="3047" min="3047" outlineLevel="0" style="327" width="9.14062530925693"/>
    <col customWidth="true" max="3048" min="3048" outlineLevel="0" style="327" width="9.14062530925693"/>
    <col customWidth="true" max="3049" min="3049" outlineLevel="0" style="327" width="9.14062530925693"/>
    <col customWidth="true" max="3050" min="3050" outlineLevel="0" style="327" width="9.14062530925693"/>
    <col customWidth="true" max="3051" min="3051" outlineLevel="0" style="327" width="9.14062530925693"/>
    <col customWidth="true" max="3052" min="3052" outlineLevel="0" style="327" width="9.14062530925693"/>
    <col customWidth="true" max="3053" min="3053" outlineLevel="0" style="327" width="9.14062530925693"/>
    <col customWidth="true" max="3054" min="3054" outlineLevel="0" style="327" width="9.14062530925693"/>
    <col customWidth="true" max="3055" min="3055" outlineLevel="0" style="327" width="9.14062530925693"/>
    <col customWidth="true" max="3056" min="3056" outlineLevel="0" style="327" width="9.14062530925693"/>
    <col customWidth="true" max="3057" min="3057" outlineLevel="0" style="327" width="9.14062530925693"/>
    <col customWidth="true" max="3058" min="3058" outlineLevel="0" style="327" width="9.14062530925693"/>
    <col customWidth="true" max="3059" min="3059" outlineLevel="0" style="327" width="9.14062530925693"/>
    <col customWidth="true" max="3060" min="3060" outlineLevel="0" style="327" width="9.14062530925693"/>
    <col customWidth="true" max="3061" min="3061" outlineLevel="0" style="327" width="9.14062530925693"/>
    <col customWidth="true" max="3062" min="3062" outlineLevel="0" style="327" width="9.14062530925693"/>
    <col customWidth="true" max="3063" min="3063" outlineLevel="0" style="327" width="9.14062530925693"/>
    <col customWidth="true" max="3064" min="3064" outlineLevel="0" style="327" width="9.14062530925693"/>
    <col customWidth="true" max="3065" min="3065" outlineLevel="0" style="327" width="9.14062530925693"/>
    <col customWidth="true" max="3066" min="3066" outlineLevel="0" style="327" width="9.14062530925693"/>
    <col customWidth="true" max="3067" min="3067" outlineLevel="0" style="327" width="9.14062530925693"/>
    <col customWidth="true" max="3068" min="3068" outlineLevel="0" style="327" width="9.14062530925693"/>
    <col customWidth="true" max="3069" min="3069" outlineLevel="0" style="327" width="9.14062530925693"/>
    <col customWidth="true" max="3070" min="3070" outlineLevel="0" style="327" width="9.14062530925693"/>
    <col customWidth="true" max="3071" min="3071" outlineLevel="0" style="327" width="9.14062530925693"/>
    <col customWidth="true" max="3072" min="3072" outlineLevel="0" style="327" width="9.14062530925693"/>
    <col customWidth="true" max="3073" min="3073" outlineLevel="0" style="327" width="9.14062530925693"/>
    <col customWidth="true" max="3074" min="3074" outlineLevel="0" style="327" width="9.14062530925693"/>
    <col customWidth="true" max="3075" min="3075" outlineLevel="0" style="327" width="9.14062530925693"/>
    <col customWidth="true" max="3076" min="3076" outlineLevel="0" style="327" width="9.14062530925693"/>
    <col customWidth="true" max="3077" min="3077" outlineLevel="0" style="327" width="9.14062530925693"/>
    <col customWidth="true" max="3078" min="3078" outlineLevel="0" style="327" width="9.14062530925693"/>
    <col customWidth="true" max="3079" min="3079" outlineLevel="0" style="327" width="9.14062530925693"/>
    <col customWidth="true" max="3080" min="3080" outlineLevel="0" style="327" width="9.14062530925693"/>
    <col customWidth="true" max="3081" min="3081" outlineLevel="0" style="327" width="9.14062530925693"/>
    <col customWidth="true" max="3082" min="3082" outlineLevel="0" style="327" width="9.14062530925693"/>
    <col customWidth="true" max="3083" min="3083" outlineLevel="0" style="327" width="9.14062530925693"/>
    <col customWidth="true" max="3084" min="3084" outlineLevel="0" style="327" width="9.14062530925693"/>
    <col customWidth="true" max="3085" min="3085" outlineLevel="0" style="327" width="9.14062530925693"/>
    <col customWidth="true" max="3086" min="3086" outlineLevel="0" style="327" width="9.14062530925693"/>
    <col customWidth="true" max="3087" min="3087" outlineLevel="0" style="327" width="9.14062530925693"/>
    <col customWidth="true" max="3088" min="3088" outlineLevel="0" style="327" width="9.14062530925693"/>
    <col customWidth="true" max="3089" min="3089" outlineLevel="0" style="327" width="9.14062530925693"/>
    <col customWidth="true" max="3090" min="3090" outlineLevel="0" style="327" width="9.14062530925693"/>
    <col customWidth="true" max="3091" min="3091" outlineLevel="0" style="327" width="9.14062530925693"/>
    <col customWidth="true" max="3092" min="3092" outlineLevel="0" style="327" width="9.14062530925693"/>
    <col customWidth="true" max="3093" min="3093" outlineLevel="0" style="327" width="9.14062530925693"/>
    <col customWidth="true" max="3094" min="3094" outlineLevel="0" style="327" width="9.14062530925693"/>
    <col customWidth="true" max="3095" min="3095" outlineLevel="0" style="327" width="9.14062530925693"/>
    <col customWidth="true" max="3096" min="3096" outlineLevel="0" style="327" width="9.14062530925693"/>
    <col customWidth="true" max="3097" min="3097" outlineLevel="0" style="327" width="9.14062530925693"/>
    <col customWidth="true" max="3098" min="3098" outlineLevel="0" style="327" width="9.14062530925693"/>
    <col customWidth="true" max="3099" min="3099" outlineLevel="0" style="327" width="9.14062530925693"/>
    <col customWidth="true" max="3100" min="3100" outlineLevel="0" style="327" width="9.14062530925693"/>
    <col customWidth="true" max="3101" min="3101" outlineLevel="0" style="327" width="9.14062530925693"/>
    <col customWidth="true" max="3102" min="3102" outlineLevel="0" style="327" width="9.14062530925693"/>
    <col customWidth="true" max="3103" min="3103" outlineLevel="0" style="327" width="9.14062530925693"/>
    <col customWidth="true" max="3104" min="3104" outlineLevel="0" style="327" width="9.14062530925693"/>
    <col customWidth="true" max="3105" min="3105" outlineLevel="0" style="327" width="9.14062530925693"/>
    <col customWidth="true" max="3106" min="3106" outlineLevel="0" style="327" width="9.14062530925693"/>
    <col customWidth="true" max="3107" min="3107" outlineLevel="0" style="327" width="9.14062530925693"/>
    <col customWidth="true" max="3108" min="3108" outlineLevel="0" style="327" width="9.14062530925693"/>
    <col customWidth="true" max="3109" min="3109" outlineLevel="0" style="327" width="9.14062530925693"/>
    <col customWidth="true" max="3110" min="3110" outlineLevel="0" style="327" width="9.14062530925693"/>
    <col customWidth="true" max="3111" min="3111" outlineLevel="0" style="327" width="9.14062530925693"/>
    <col customWidth="true" max="3112" min="3112" outlineLevel="0" style="327" width="9.14062530925693"/>
    <col customWidth="true" max="3113" min="3113" outlineLevel="0" style="327" width="9.14062530925693"/>
    <col customWidth="true" max="3114" min="3114" outlineLevel="0" style="327" width="9.14062530925693"/>
    <col customWidth="true" max="3115" min="3115" outlineLevel="0" style="327" width="9.14062530925693"/>
    <col customWidth="true" max="3116" min="3116" outlineLevel="0" style="327" width="9.14062530925693"/>
    <col customWidth="true" max="3117" min="3117" outlineLevel="0" style="327" width="9.14062530925693"/>
    <col customWidth="true" max="3118" min="3118" outlineLevel="0" style="327" width="9.14062530925693"/>
    <col customWidth="true" max="3119" min="3119" outlineLevel="0" style="327" width="9.14062530925693"/>
    <col customWidth="true" max="3120" min="3120" outlineLevel="0" style="327" width="9.14062530925693"/>
    <col customWidth="true" max="3121" min="3121" outlineLevel="0" style="327" width="9.14062530925693"/>
    <col customWidth="true" max="3122" min="3122" outlineLevel="0" style="327" width="9.14062530925693"/>
    <col customWidth="true" max="3123" min="3123" outlineLevel="0" style="327" width="9.14062530925693"/>
    <col customWidth="true" max="3124" min="3124" outlineLevel="0" style="327" width="9.14062530925693"/>
    <col customWidth="true" max="3125" min="3125" outlineLevel="0" style="327" width="9.14062530925693"/>
    <col customWidth="true" max="3126" min="3126" outlineLevel="0" style="327" width="9.14062530925693"/>
    <col customWidth="true" max="3127" min="3127" outlineLevel="0" style="327" width="9.14062530925693"/>
    <col customWidth="true" max="3128" min="3128" outlineLevel="0" style="327" width="9.14062530925693"/>
    <col customWidth="true" max="3129" min="3129" outlineLevel="0" style="327" width="9.14062530925693"/>
    <col customWidth="true" max="3130" min="3130" outlineLevel="0" style="327" width="9.14062530925693"/>
    <col customWidth="true" max="3131" min="3131" outlineLevel="0" style="327" width="9.14062530925693"/>
    <col customWidth="true" max="3132" min="3132" outlineLevel="0" style="327" width="9.14062530925693"/>
    <col customWidth="true" max="3133" min="3133" outlineLevel="0" style="327" width="9.14062530925693"/>
    <col customWidth="true" max="3134" min="3134" outlineLevel="0" style="327" width="9.14062530925693"/>
    <col customWidth="true" max="3135" min="3135" outlineLevel="0" style="327" width="9.14062530925693"/>
    <col customWidth="true" max="3136" min="3136" outlineLevel="0" style="327" width="9.14062530925693"/>
    <col customWidth="true" max="3137" min="3137" outlineLevel="0" style="327" width="9.14062530925693"/>
    <col customWidth="true" max="3138" min="3138" outlineLevel="0" style="327" width="9.14062530925693"/>
    <col customWidth="true" max="3139" min="3139" outlineLevel="0" style="327" width="9.14062530925693"/>
    <col customWidth="true" max="3140" min="3140" outlineLevel="0" style="327" width="9.14062530925693"/>
    <col customWidth="true" max="3141" min="3141" outlineLevel="0" style="327" width="9.14062530925693"/>
    <col customWidth="true" max="3142" min="3142" outlineLevel="0" style="327" width="9.14062530925693"/>
    <col customWidth="true" max="3143" min="3143" outlineLevel="0" style="327" width="9.14062530925693"/>
    <col customWidth="true" max="3144" min="3144" outlineLevel="0" style="327" width="9.14062530925693"/>
    <col customWidth="true" max="3145" min="3145" outlineLevel="0" style="327" width="9.14062530925693"/>
    <col customWidth="true" max="3146" min="3146" outlineLevel="0" style="327" width="9.14062530925693"/>
    <col customWidth="true" max="3147" min="3147" outlineLevel="0" style="327" width="9.14062530925693"/>
    <col customWidth="true" max="3148" min="3148" outlineLevel="0" style="327" width="9.14062530925693"/>
    <col customWidth="true" max="3149" min="3149" outlineLevel="0" style="327" width="9.14062530925693"/>
    <col customWidth="true" max="3150" min="3150" outlineLevel="0" style="327" width="9.14062530925693"/>
    <col customWidth="true" max="3151" min="3151" outlineLevel="0" style="327" width="9.14062530925693"/>
    <col customWidth="true" max="3152" min="3152" outlineLevel="0" style="327" width="9.14062530925693"/>
    <col customWidth="true" max="3153" min="3153" outlineLevel="0" style="327" width="9.14062530925693"/>
    <col customWidth="true" max="3154" min="3154" outlineLevel="0" style="327" width="9.14062530925693"/>
    <col customWidth="true" max="3155" min="3155" outlineLevel="0" style="327" width="9.14062530925693"/>
    <col customWidth="true" max="3156" min="3156" outlineLevel="0" style="327" width="9.14062530925693"/>
    <col customWidth="true" max="3157" min="3157" outlineLevel="0" style="327" width="9.14062530925693"/>
    <col customWidth="true" max="3158" min="3158" outlineLevel="0" style="327" width="9.14062530925693"/>
    <col customWidth="true" max="3159" min="3159" outlineLevel="0" style="327" width="9.14062530925693"/>
    <col customWidth="true" max="3160" min="3160" outlineLevel="0" style="327" width="9.14062530925693"/>
    <col customWidth="true" max="3161" min="3161" outlineLevel="0" style="327" width="9.14062530925693"/>
    <col customWidth="true" max="3162" min="3162" outlineLevel="0" style="327" width="9.14062530925693"/>
    <col customWidth="true" max="3163" min="3163" outlineLevel="0" style="327" width="9.14062530925693"/>
    <col customWidth="true" max="3164" min="3164" outlineLevel="0" style="327" width="9.14062530925693"/>
    <col customWidth="true" max="3165" min="3165" outlineLevel="0" style="327" width="9.14062530925693"/>
    <col customWidth="true" max="3166" min="3166" outlineLevel="0" style="327" width="9.14062530925693"/>
    <col customWidth="true" max="3167" min="3167" outlineLevel="0" style="327" width="9.14062530925693"/>
    <col customWidth="true" max="3168" min="3168" outlineLevel="0" style="327" width="9.14062530925693"/>
    <col customWidth="true" max="3169" min="3169" outlineLevel="0" style="327" width="9.14062530925693"/>
    <col customWidth="true" max="3170" min="3170" outlineLevel="0" style="327" width="9.14062530925693"/>
    <col customWidth="true" max="3171" min="3171" outlineLevel="0" style="327" width="9.14062530925693"/>
    <col customWidth="true" max="3172" min="3172" outlineLevel="0" style="327" width="9.14062530925693"/>
    <col customWidth="true" max="3173" min="3173" outlineLevel="0" style="327" width="9.14062530925693"/>
    <col customWidth="true" max="3174" min="3174" outlineLevel="0" style="327" width="9.14062530925693"/>
    <col customWidth="true" max="3175" min="3175" outlineLevel="0" style="327" width="9.14062530925693"/>
    <col customWidth="true" max="3176" min="3176" outlineLevel="0" style="327" width="9.14062530925693"/>
    <col customWidth="true" max="3177" min="3177" outlineLevel="0" style="327" width="9.14062530925693"/>
    <col customWidth="true" max="3178" min="3178" outlineLevel="0" style="327" width="9.14062530925693"/>
    <col customWidth="true" max="3179" min="3179" outlineLevel="0" style="327" width="9.14062530925693"/>
    <col customWidth="true" max="3180" min="3180" outlineLevel="0" style="327" width="9.14062530925693"/>
    <col customWidth="true" max="3181" min="3181" outlineLevel="0" style="327" width="9.14062530925693"/>
    <col customWidth="true" max="3182" min="3182" outlineLevel="0" style="327" width="9.14062530925693"/>
    <col customWidth="true" max="3183" min="3183" outlineLevel="0" style="327" width="9.14062530925693"/>
    <col customWidth="true" max="3184" min="3184" outlineLevel="0" style="327" width="9.14062530925693"/>
    <col customWidth="true" max="3185" min="3185" outlineLevel="0" style="327" width="9.14062530925693"/>
    <col customWidth="true" max="3186" min="3186" outlineLevel="0" style="327" width="9.14062530925693"/>
    <col customWidth="true" max="3187" min="3187" outlineLevel="0" style="327" width="9.14062530925693"/>
    <col customWidth="true" max="3188" min="3188" outlineLevel="0" style="327" width="9.14062530925693"/>
    <col customWidth="true" max="3189" min="3189" outlineLevel="0" style="327" width="9.14062530925693"/>
    <col customWidth="true" max="3190" min="3190" outlineLevel="0" style="327" width="9.14062530925693"/>
    <col customWidth="true" max="3191" min="3191" outlineLevel="0" style="327" width="9.14062530925693"/>
    <col customWidth="true" max="3192" min="3192" outlineLevel="0" style="327" width="9.14062530925693"/>
    <col customWidth="true" max="3193" min="3193" outlineLevel="0" style="327" width="9.14062530925693"/>
    <col customWidth="true" max="3194" min="3194" outlineLevel="0" style="327" width="9.14062530925693"/>
    <col customWidth="true" max="3195" min="3195" outlineLevel="0" style="327" width="9.14062530925693"/>
    <col customWidth="true" max="3196" min="3196" outlineLevel="0" style="327" width="9.14062530925693"/>
    <col customWidth="true" max="3197" min="3197" outlineLevel="0" style="327" width="9.14062530925693"/>
    <col customWidth="true" max="3198" min="3198" outlineLevel="0" style="327" width="9.14062530925693"/>
    <col customWidth="true" max="3199" min="3199" outlineLevel="0" style="327" width="9.14062530925693"/>
    <col customWidth="true" max="3200" min="3200" outlineLevel="0" style="327" width="9.14062530925693"/>
    <col customWidth="true" max="3201" min="3201" outlineLevel="0" style="327" width="9.14062530925693"/>
    <col customWidth="true" max="3202" min="3202" outlineLevel="0" style="327" width="9.14062530925693"/>
    <col customWidth="true" max="3203" min="3203" outlineLevel="0" style="327" width="9.14062530925693"/>
    <col customWidth="true" max="3204" min="3204" outlineLevel="0" style="327" width="9.14062530925693"/>
    <col customWidth="true" max="3205" min="3205" outlineLevel="0" style="327" width="9.14062530925693"/>
    <col customWidth="true" max="3206" min="3206" outlineLevel="0" style="327" width="9.14062530925693"/>
    <col customWidth="true" max="3207" min="3207" outlineLevel="0" style="327" width="9.14062530925693"/>
    <col customWidth="true" max="3208" min="3208" outlineLevel="0" style="327" width="9.14062530925693"/>
    <col customWidth="true" max="3209" min="3209" outlineLevel="0" style="327" width="9.14062530925693"/>
    <col customWidth="true" max="3210" min="3210" outlineLevel="0" style="327" width="9.14062530925693"/>
    <col customWidth="true" max="3211" min="3211" outlineLevel="0" style="327" width="9.14062530925693"/>
    <col customWidth="true" max="3212" min="3212" outlineLevel="0" style="327" width="9.14062530925693"/>
    <col customWidth="true" max="3213" min="3213" outlineLevel="0" style="327" width="9.14062530925693"/>
    <col customWidth="true" max="3214" min="3214" outlineLevel="0" style="327" width="9.14062530925693"/>
    <col customWidth="true" max="3215" min="3215" outlineLevel="0" style="327" width="9.14062530925693"/>
    <col customWidth="true" max="3216" min="3216" outlineLevel="0" style="327" width="9.14062530925693"/>
    <col customWidth="true" max="3217" min="3217" outlineLevel="0" style="327" width="9.14062530925693"/>
    <col customWidth="true" max="3218" min="3218" outlineLevel="0" style="327" width="9.14062530925693"/>
    <col customWidth="true" max="3219" min="3219" outlineLevel="0" style="327" width="9.14062530925693"/>
    <col customWidth="true" max="3220" min="3220" outlineLevel="0" style="327" width="9.14062530925693"/>
    <col customWidth="true" max="3221" min="3221" outlineLevel="0" style="327" width="9.14062530925693"/>
    <col customWidth="true" max="3222" min="3222" outlineLevel="0" style="327" width="9.14062530925693"/>
    <col customWidth="true" max="3223" min="3223" outlineLevel="0" style="327" width="9.14062530925693"/>
    <col customWidth="true" max="3224" min="3224" outlineLevel="0" style="327" width="9.14062530925693"/>
    <col customWidth="true" max="3225" min="3225" outlineLevel="0" style="327" width="9.14062530925693"/>
    <col customWidth="true" max="3226" min="3226" outlineLevel="0" style="327" width="9.14062530925693"/>
    <col customWidth="true" max="3227" min="3227" outlineLevel="0" style="327" width="9.14062530925693"/>
    <col customWidth="true" max="3228" min="3228" outlineLevel="0" style="327" width="9.14062530925693"/>
    <col customWidth="true" max="3229" min="3229" outlineLevel="0" style="327" width="9.14062530925693"/>
    <col customWidth="true" max="3230" min="3230" outlineLevel="0" style="327" width="9.14062530925693"/>
    <col customWidth="true" max="3231" min="3231" outlineLevel="0" style="327" width="9.14062530925693"/>
    <col customWidth="true" max="3232" min="3232" outlineLevel="0" style="327" width="9.14062530925693"/>
    <col customWidth="true" max="3233" min="3233" outlineLevel="0" style="327" width="9.14062530925693"/>
    <col customWidth="true" max="3234" min="3234" outlineLevel="0" style="327" width="9.14062530925693"/>
    <col customWidth="true" max="3235" min="3235" outlineLevel="0" style="327" width="9.14062530925693"/>
    <col customWidth="true" max="3236" min="3236" outlineLevel="0" style="327" width="9.14062530925693"/>
    <col customWidth="true" max="3237" min="3237" outlineLevel="0" style="327" width="9.14062530925693"/>
    <col customWidth="true" max="3238" min="3238" outlineLevel="0" style="327" width="9.14062530925693"/>
    <col customWidth="true" max="3239" min="3239" outlineLevel="0" style="327" width="9.14062530925693"/>
    <col customWidth="true" max="3240" min="3240" outlineLevel="0" style="327" width="9.14062530925693"/>
    <col customWidth="true" max="3241" min="3241" outlineLevel="0" style="327" width="9.14062530925693"/>
    <col customWidth="true" max="3242" min="3242" outlineLevel="0" style="327" width="9.14062530925693"/>
    <col customWidth="true" max="3243" min="3243" outlineLevel="0" style="327" width="9.14062530925693"/>
    <col customWidth="true" max="3244" min="3244" outlineLevel="0" style="327" width="9.14062530925693"/>
    <col customWidth="true" max="3245" min="3245" outlineLevel="0" style="327" width="9.14062530925693"/>
    <col customWidth="true" max="3246" min="3246" outlineLevel="0" style="327" width="9.14062530925693"/>
    <col customWidth="true" max="3247" min="3247" outlineLevel="0" style="327" width="9.14062530925693"/>
    <col customWidth="true" max="3248" min="3248" outlineLevel="0" style="327" width="9.14062530925693"/>
    <col customWidth="true" max="3249" min="3249" outlineLevel="0" style="327" width="9.14062530925693"/>
    <col customWidth="true" max="3250" min="3250" outlineLevel="0" style="327" width="9.14062530925693"/>
    <col customWidth="true" max="3251" min="3251" outlineLevel="0" style="327" width="9.14062530925693"/>
    <col customWidth="true" max="3252" min="3252" outlineLevel="0" style="327" width="9.14062530925693"/>
    <col customWidth="true" max="3253" min="3253" outlineLevel="0" style="327" width="9.14062530925693"/>
    <col customWidth="true" max="3254" min="3254" outlineLevel="0" style="327" width="9.14062530925693"/>
    <col customWidth="true" max="3255" min="3255" outlineLevel="0" style="327" width="9.14062530925693"/>
    <col customWidth="true" max="3256" min="3256" outlineLevel="0" style="327" width="9.14062530925693"/>
    <col customWidth="true" max="3257" min="3257" outlineLevel="0" style="327" width="9.14062530925693"/>
    <col customWidth="true" max="3258" min="3258" outlineLevel="0" style="327" width="9.14062530925693"/>
    <col customWidth="true" max="3259" min="3259" outlineLevel="0" style="327" width="9.14062530925693"/>
    <col customWidth="true" max="3260" min="3260" outlineLevel="0" style="327" width="9.14062530925693"/>
    <col customWidth="true" max="3261" min="3261" outlineLevel="0" style="327" width="9.14062530925693"/>
    <col customWidth="true" max="3262" min="3262" outlineLevel="0" style="327" width="9.14062530925693"/>
    <col customWidth="true" max="3263" min="3263" outlineLevel="0" style="327" width="9.14062530925693"/>
    <col customWidth="true" max="3264" min="3264" outlineLevel="0" style="327" width="9.14062530925693"/>
    <col customWidth="true" max="3265" min="3265" outlineLevel="0" style="327" width="9.14062530925693"/>
    <col customWidth="true" max="3266" min="3266" outlineLevel="0" style="327" width="9.14062530925693"/>
    <col customWidth="true" max="3267" min="3267" outlineLevel="0" style="327" width="9.14062530925693"/>
    <col customWidth="true" max="3268" min="3268" outlineLevel="0" style="327" width="9.14062530925693"/>
    <col customWidth="true" max="3269" min="3269" outlineLevel="0" style="327" width="9.14062530925693"/>
    <col customWidth="true" max="3270" min="3270" outlineLevel="0" style="327" width="9.14062530925693"/>
    <col customWidth="true" max="3271" min="3271" outlineLevel="0" style="327" width="9.14062530925693"/>
    <col customWidth="true" max="3272" min="3272" outlineLevel="0" style="327" width="9.14062530925693"/>
    <col customWidth="true" max="3273" min="3273" outlineLevel="0" style="327" width="9.14062530925693"/>
    <col customWidth="true" max="3274" min="3274" outlineLevel="0" style="327" width="9.14062530925693"/>
    <col customWidth="true" max="3275" min="3275" outlineLevel="0" style="327" width="9.14062530925693"/>
    <col customWidth="true" max="3276" min="3276" outlineLevel="0" style="327" width="9.14062530925693"/>
    <col customWidth="true" max="3277" min="3277" outlineLevel="0" style="327" width="9.14062530925693"/>
    <col customWidth="true" max="3278" min="3278" outlineLevel="0" style="327" width="9.14062530925693"/>
    <col customWidth="true" max="3279" min="3279" outlineLevel="0" style="327" width="9.14062530925693"/>
    <col customWidth="true" max="3280" min="3280" outlineLevel="0" style="327" width="9.14062530925693"/>
    <col customWidth="true" max="3281" min="3281" outlineLevel="0" style="327" width="9.14062530925693"/>
    <col customWidth="true" max="3282" min="3282" outlineLevel="0" style="327" width="9.14062530925693"/>
    <col customWidth="true" max="3283" min="3283" outlineLevel="0" style="327" width="9.14062530925693"/>
    <col customWidth="true" max="3284" min="3284" outlineLevel="0" style="327" width="9.14062530925693"/>
    <col customWidth="true" max="3285" min="3285" outlineLevel="0" style="327" width="9.14062530925693"/>
    <col customWidth="true" max="3286" min="3286" outlineLevel="0" style="327" width="9.14062530925693"/>
    <col customWidth="true" max="3287" min="3287" outlineLevel="0" style="327" width="9.14062530925693"/>
    <col customWidth="true" max="3288" min="3288" outlineLevel="0" style="327" width="9.14062530925693"/>
    <col customWidth="true" max="3289" min="3289" outlineLevel="0" style="327" width="9.14062530925693"/>
    <col customWidth="true" max="3290" min="3290" outlineLevel="0" style="327" width="9.14062530925693"/>
    <col customWidth="true" max="3291" min="3291" outlineLevel="0" style="327" width="9.14062530925693"/>
    <col customWidth="true" max="3292" min="3292" outlineLevel="0" style="327" width="9.14062530925693"/>
    <col customWidth="true" max="3293" min="3293" outlineLevel="0" style="327" width="9.14062530925693"/>
    <col customWidth="true" max="3294" min="3294" outlineLevel="0" style="327" width="9.14062530925693"/>
    <col customWidth="true" max="3295" min="3295" outlineLevel="0" style="327" width="9.14062530925693"/>
    <col customWidth="true" max="3296" min="3296" outlineLevel="0" style="327" width="9.14062530925693"/>
    <col customWidth="true" max="3297" min="3297" outlineLevel="0" style="327" width="9.14062530925693"/>
    <col customWidth="true" max="3298" min="3298" outlineLevel="0" style="327" width="9.14062530925693"/>
    <col customWidth="true" max="3299" min="3299" outlineLevel="0" style="327" width="9.14062530925693"/>
    <col customWidth="true" max="3300" min="3300" outlineLevel="0" style="327" width="9.14062530925693"/>
    <col customWidth="true" max="3301" min="3301" outlineLevel="0" style="327" width="9.14062530925693"/>
    <col customWidth="true" max="3302" min="3302" outlineLevel="0" style="327" width="9.14062530925693"/>
    <col customWidth="true" max="3303" min="3303" outlineLevel="0" style="327" width="9.14062530925693"/>
    <col customWidth="true" max="3304" min="3304" outlineLevel="0" style="327" width="9.14062530925693"/>
    <col customWidth="true" max="3305" min="3305" outlineLevel="0" style="327" width="9.14062530925693"/>
    <col customWidth="true" max="3306" min="3306" outlineLevel="0" style="327" width="9.14062530925693"/>
    <col customWidth="true" max="3307" min="3307" outlineLevel="0" style="327" width="9.14062530925693"/>
    <col customWidth="true" max="3308" min="3308" outlineLevel="0" style="327" width="9.14062530925693"/>
    <col customWidth="true" max="3309" min="3309" outlineLevel="0" style="327" width="9.14062530925693"/>
    <col customWidth="true" max="3310" min="3310" outlineLevel="0" style="327" width="9.14062530925693"/>
    <col customWidth="true" max="3311" min="3311" outlineLevel="0" style="327" width="9.14062530925693"/>
    <col customWidth="true" max="3312" min="3312" outlineLevel="0" style="327" width="9.14062530925693"/>
    <col customWidth="true" max="3313" min="3313" outlineLevel="0" style="327" width="9.14062530925693"/>
    <col customWidth="true" max="3314" min="3314" outlineLevel="0" style="327" width="9.14062530925693"/>
    <col customWidth="true" max="3315" min="3315" outlineLevel="0" style="327" width="9.14062530925693"/>
    <col customWidth="true" max="3316" min="3316" outlineLevel="0" style="327" width="9.14062530925693"/>
    <col customWidth="true" max="3317" min="3317" outlineLevel="0" style="327" width="9.14062530925693"/>
    <col customWidth="true" max="3318" min="3318" outlineLevel="0" style="327" width="9.14062530925693"/>
    <col customWidth="true" max="3319" min="3319" outlineLevel="0" style="327" width="9.14062530925693"/>
    <col customWidth="true" max="3320" min="3320" outlineLevel="0" style="327" width="9.14062530925693"/>
    <col customWidth="true" max="3321" min="3321" outlineLevel="0" style="327" width="9.14062530925693"/>
    <col customWidth="true" max="3322" min="3322" outlineLevel="0" style="327" width="9.14062530925693"/>
    <col customWidth="true" max="3323" min="3323" outlineLevel="0" style="327" width="9.14062530925693"/>
    <col customWidth="true" max="3324" min="3324" outlineLevel="0" style="327" width="9.14062530925693"/>
    <col customWidth="true" max="3325" min="3325" outlineLevel="0" style="327" width="9.14062530925693"/>
    <col customWidth="true" max="3326" min="3326" outlineLevel="0" style="327" width="9.14062530925693"/>
    <col customWidth="true" max="3327" min="3327" outlineLevel="0" style="327" width="9.14062530925693"/>
    <col customWidth="true" max="3328" min="3328" outlineLevel="0" style="327" width="9.14062530925693"/>
    <col customWidth="true" max="3329" min="3329" outlineLevel="0" style="327" width="9.14062530925693"/>
    <col customWidth="true" max="3330" min="3330" outlineLevel="0" style="327" width="9.14062530925693"/>
    <col customWidth="true" max="3331" min="3331" outlineLevel="0" style="327" width="9.14062530925693"/>
    <col customWidth="true" max="3332" min="3332" outlineLevel="0" style="327" width="9.14062530925693"/>
    <col customWidth="true" max="3333" min="3333" outlineLevel="0" style="327" width="9.14062530925693"/>
    <col customWidth="true" max="3334" min="3334" outlineLevel="0" style="327" width="9.14062530925693"/>
    <col customWidth="true" max="3335" min="3335" outlineLevel="0" style="327" width="9.14062530925693"/>
    <col customWidth="true" max="3336" min="3336" outlineLevel="0" style="327" width="9.14062530925693"/>
    <col customWidth="true" max="3337" min="3337" outlineLevel="0" style="327" width="9.14062530925693"/>
    <col customWidth="true" max="3338" min="3338" outlineLevel="0" style="327" width="9.14062530925693"/>
    <col customWidth="true" max="3339" min="3339" outlineLevel="0" style="327" width="9.14062530925693"/>
    <col customWidth="true" max="3340" min="3340" outlineLevel="0" style="327" width="9.14062530925693"/>
    <col customWidth="true" max="3341" min="3341" outlineLevel="0" style="327" width="9.14062530925693"/>
    <col customWidth="true" max="3342" min="3342" outlineLevel="0" style="327" width="9.14062530925693"/>
    <col customWidth="true" max="3343" min="3343" outlineLevel="0" style="327" width="9.14062530925693"/>
    <col customWidth="true" max="3344" min="3344" outlineLevel="0" style="327" width="9.14062530925693"/>
    <col customWidth="true" max="3345" min="3345" outlineLevel="0" style="327" width="9.14062530925693"/>
    <col customWidth="true" max="3346" min="3346" outlineLevel="0" style="327" width="9.14062530925693"/>
    <col customWidth="true" max="3347" min="3347" outlineLevel="0" style="327" width="9.14062530925693"/>
    <col customWidth="true" max="3348" min="3348" outlineLevel="0" style="327" width="9.14062530925693"/>
    <col customWidth="true" max="3349" min="3349" outlineLevel="0" style="327" width="9.14062530925693"/>
    <col customWidth="true" max="3350" min="3350" outlineLevel="0" style="327" width="9.14062530925693"/>
    <col customWidth="true" max="3351" min="3351" outlineLevel="0" style="327" width="9.14062530925693"/>
    <col customWidth="true" max="3352" min="3352" outlineLevel="0" style="327" width="9.14062530925693"/>
    <col customWidth="true" max="3353" min="3353" outlineLevel="0" style="327" width="9.14062530925693"/>
    <col customWidth="true" max="3354" min="3354" outlineLevel="0" style="327" width="9.14062530925693"/>
    <col customWidth="true" max="3355" min="3355" outlineLevel="0" style="327" width="9.14062530925693"/>
    <col customWidth="true" max="3356" min="3356" outlineLevel="0" style="327" width="9.14062530925693"/>
    <col customWidth="true" max="3357" min="3357" outlineLevel="0" style="327" width="9.14062530925693"/>
    <col customWidth="true" max="3358" min="3358" outlineLevel="0" style="327" width="9.14062530925693"/>
    <col customWidth="true" max="3359" min="3359" outlineLevel="0" style="327" width="9.14062530925693"/>
    <col customWidth="true" max="3360" min="3360" outlineLevel="0" style="327" width="9.14062530925693"/>
    <col customWidth="true" max="3361" min="3361" outlineLevel="0" style="327" width="9.14062530925693"/>
    <col customWidth="true" max="3362" min="3362" outlineLevel="0" style="327" width="9.14062530925693"/>
    <col customWidth="true" max="3363" min="3363" outlineLevel="0" style="327" width="9.14062530925693"/>
    <col customWidth="true" max="3364" min="3364" outlineLevel="0" style="327" width="9.14062530925693"/>
    <col customWidth="true" max="3365" min="3365" outlineLevel="0" style="327" width="9.14062530925693"/>
    <col customWidth="true" max="3366" min="3366" outlineLevel="0" style="327" width="9.14062530925693"/>
    <col customWidth="true" max="3367" min="3367" outlineLevel="0" style="327" width="9.14062530925693"/>
    <col customWidth="true" max="3368" min="3368" outlineLevel="0" style="327" width="9.14062530925693"/>
    <col customWidth="true" max="3369" min="3369" outlineLevel="0" style="327" width="9.14062530925693"/>
    <col customWidth="true" max="3370" min="3370" outlineLevel="0" style="327" width="9.14062530925693"/>
    <col customWidth="true" max="3371" min="3371" outlineLevel="0" style="327" width="9.14062530925693"/>
    <col customWidth="true" max="3372" min="3372" outlineLevel="0" style="327" width="9.14062530925693"/>
    <col customWidth="true" max="3373" min="3373" outlineLevel="0" style="327" width="9.14062530925693"/>
    <col customWidth="true" max="3374" min="3374" outlineLevel="0" style="327" width="9.14062530925693"/>
    <col customWidth="true" max="3375" min="3375" outlineLevel="0" style="327" width="9.14062530925693"/>
    <col customWidth="true" max="3376" min="3376" outlineLevel="0" style="327" width="9.14062530925693"/>
    <col customWidth="true" max="3377" min="3377" outlineLevel="0" style="327" width="9.14062530925693"/>
    <col customWidth="true" max="3378" min="3378" outlineLevel="0" style="327" width="9.14062530925693"/>
    <col customWidth="true" max="3379" min="3379" outlineLevel="0" style="327" width="9.14062530925693"/>
    <col customWidth="true" max="3380" min="3380" outlineLevel="0" style="327" width="9.14062530925693"/>
    <col customWidth="true" max="3381" min="3381" outlineLevel="0" style="327" width="9.14062530925693"/>
    <col customWidth="true" max="3382" min="3382" outlineLevel="0" style="327" width="9.14062530925693"/>
    <col customWidth="true" max="3383" min="3383" outlineLevel="0" style="327" width="9.14062530925693"/>
    <col customWidth="true" max="3384" min="3384" outlineLevel="0" style="327" width="9.14062530925693"/>
    <col customWidth="true" max="3385" min="3385" outlineLevel="0" style="327" width="9.14062530925693"/>
    <col customWidth="true" max="3386" min="3386" outlineLevel="0" style="327" width="9.14062530925693"/>
    <col customWidth="true" max="3387" min="3387" outlineLevel="0" style="327" width="9.14062530925693"/>
    <col customWidth="true" max="3388" min="3388" outlineLevel="0" style="327" width="9.14062530925693"/>
    <col customWidth="true" max="3389" min="3389" outlineLevel="0" style="327" width="9.14062530925693"/>
    <col customWidth="true" max="3390" min="3390" outlineLevel="0" style="327" width="9.14062530925693"/>
    <col customWidth="true" max="3391" min="3391" outlineLevel="0" style="327" width="9.14062530925693"/>
    <col customWidth="true" max="3392" min="3392" outlineLevel="0" style="327" width="9.14062530925693"/>
    <col customWidth="true" max="3393" min="3393" outlineLevel="0" style="327" width="9.14062530925693"/>
    <col customWidth="true" max="3394" min="3394" outlineLevel="0" style="327" width="9.14062530925693"/>
    <col customWidth="true" max="3395" min="3395" outlineLevel="0" style="327" width="9.14062530925693"/>
    <col customWidth="true" max="3396" min="3396" outlineLevel="0" style="327" width="9.14062530925693"/>
    <col customWidth="true" max="3397" min="3397" outlineLevel="0" style="327" width="9.14062530925693"/>
    <col customWidth="true" max="3398" min="3398" outlineLevel="0" style="327" width="9.14062530925693"/>
    <col customWidth="true" max="3399" min="3399" outlineLevel="0" style="327" width="9.14062530925693"/>
    <col customWidth="true" max="3400" min="3400" outlineLevel="0" style="327" width="9.14062530925693"/>
    <col customWidth="true" max="3401" min="3401" outlineLevel="0" style="327" width="9.14062530925693"/>
    <col customWidth="true" max="3402" min="3402" outlineLevel="0" style="327" width="9.14062530925693"/>
    <col customWidth="true" max="3403" min="3403" outlineLevel="0" style="327" width="9.14062530925693"/>
    <col customWidth="true" max="3404" min="3404" outlineLevel="0" style="327" width="9.14062530925693"/>
    <col customWidth="true" max="3405" min="3405" outlineLevel="0" style="327" width="9.14062530925693"/>
    <col customWidth="true" max="3406" min="3406" outlineLevel="0" style="327" width="9.14062530925693"/>
    <col customWidth="true" max="3407" min="3407" outlineLevel="0" style="327" width="9.14062530925693"/>
    <col customWidth="true" max="3408" min="3408" outlineLevel="0" style="327" width="9.14062530925693"/>
    <col customWidth="true" max="3409" min="3409" outlineLevel="0" style="327" width="9.14062530925693"/>
    <col customWidth="true" max="3410" min="3410" outlineLevel="0" style="327" width="9.14062530925693"/>
    <col customWidth="true" max="3411" min="3411" outlineLevel="0" style="327" width="9.14062530925693"/>
    <col customWidth="true" max="3412" min="3412" outlineLevel="0" style="327" width="9.14062530925693"/>
    <col customWidth="true" max="3413" min="3413" outlineLevel="0" style="327" width="9.14062530925693"/>
    <col customWidth="true" max="3414" min="3414" outlineLevel="0" style="327" width="9.14062530925693"/>
    <col customWidth="true" max="3415" min="3415" outlineLevel="0" style="327" width="9.14062530925693"/>
    <col customWidth="true" max="3416" min="3416" outlineLevel="0" style="327" width="9.14062530925693"/>
    <col customWidth="true" max="3417" min="3417" outlineLevel="0" style="327" width="9.14062530925693"/>
    <col customWidth="true" max="3418" min="3418" outlineLevel="0" style="327" width="9.14062530925693"/>
    <col customWidth="true" max="3419" min="3419" outlineLevel="0" style="327" width="9.14062530925693"/>
    <col customWidth="true" max="3420" min="3420" outlineLevel="0" style="327" width="9.14062530925693"/>
    <col customWidth="true" max="3421" min="3421" outlineLevel="0" style="327" width="9.14062530925693"/>
    <col customWidth="true" max="3422" min="3422" outlineLevel="0" style="327" width="9.14062530925693"/>
    <col customWidth="true" max="3423" min="3423" outlineLevel="0" style="327" width="9.14062530925693"/>
    <col customWidth="true" max="3424" min="3424" outlineLevel="0" style="327" width="9.14062530925693"/>
    <col customWidth="true" max="3425" min="3425" outlineLevel="0" style="327" width="9.14062530925693"/>
    <col customWidth="true" max="3426" min="3426" outlineLevel="0" style="327" width="9.14062530925693"/>
    <col customWidth="true" max="3427" min="3427" outlineLevel="0" style="327" width="9.14062530925693"/>
    <col customWidth="true" max="3428" min="3428" outlineLevel="0" style="327" width="9.14062530925693"/>
    <col customWidth="true" max="3429" min="3429" outlineLevel="0" style="327" width="9.14062530925693"/>
    <col customWidth="true" max="3430" min="3430" outlineLevel="0" style="327" width="9.14062530925693"/>
    <col customWidth="true" max="3431" min="3431" outlineLevel="0" style="327" width="9.14062530925693"/>
    <col customWidth="true" max="3432" min="3432" outlineLevel="0" style="327" width="9.14062530925693"/>
    <col customWidth="true" max="3433" min="3433" outlineLevel="0" style="327" width="9.14062530925693"/>
    <col customWidth="true" max="3434" min="3434" outlineLevel="0" style="327" width="9.14062530925693"/>
    <col customWidth="true" max="3435" min="3435" outlineLevel="0" style="327" width="9.14062530925693"/>
    <col customWidth="true" max="3436" min="3436" outlineLevel="0" style="327" width="9.14062530925693"/>
    <col customWidth="true" max="3437" min="3437" outlineLevel="0" style="327" width="9.14062530925693"/>
    <col customWidth="true" max="3438" min="3438" outlineLevel="0" style="327" width="9.14062530925693"/>
    <col customWidth="true" max="3439" min="3439" outlineLevel="0" style="327" width="9.14062530925693"/>
    <col customWidth="true" max="3440" min="3440" outlineLevel="0" style="327" width="9.14062530925693"/>
    <col customWidth="true" max="3441" min="3441" outlineLevel="0" style="327" width="9.14062530925693"/>
    <col customWidth="true" max="3442" min="3442" outlineLevel="0" style="327" width="9.14062530925693"/>
    <col customWidth="true" max="3443" min="3443" outlineLevel="0" style="327" width="9.14062530925693"/>
    <col customWidth="true" max="3444" min="3444" outlineLevel="0" style="327" width="9.14062530925693"/>
    <col customWidth="true" max="3445" min="3445" outlineLevel="0" style="327" width="9.14062530925693"/>
    <col customWidth="true" max="3446" min="3446" outlineLevel="0" style="327" width="9.14062530925693"/>
    <col customWidth="true" max="3447" min="3447" outlineLevel="0" style="327" width="9.14062530925693"/>
    <col customWidth="true" max="3448" min="3448" outlineLevel="0" style="327" width="9.14062530925693"/>
    <col customWidth="true" max="3449" min="3449" outlineLevel="0" style="327" width="9.14062530925693"/>
    <col customWidth="true" max="3450" min="3450" outlineLevel="0" style="327" width="9.14062530925693"/>
    <col customWidth="true" max="3451" min="3451" outlineLevel="0" style="327" width="9.14062530925693"/>
    <col customWidth="true" max="3452" min="3452" outlineLevel="0" style="327" width="9.14062530925693"/>
    <col customWidth="true" max="3453" min="3453" outlineLevel="0" style="327" width="9.14062530925693"/>
    <col customWidth="true" max="3454" min="3454" outlineLevel="0" style="327" width="9.14062530925693"/>
    <col customWidth="true" max="3455" min="3455" outlineLevel="0" style="327" width="9.14062530925693"/>
    <col customWidth="true" max="3456" min="3456" outlineLevel="0" style="327" width="9.14062530925693"/>
    <col customWidth="true" max="3457" min="3457" outlineLevel="0" style="327" width="9.14062530925693"/>
    <col customWidth="true" max="3458" min="3458" outlineLevel="0" style="327" width="9.14062530925693"/>
    <col customWidth="true" max="3459" min="3459" outlineLevel="0" style="327" width="9.14062530925693"/>
    <col customWidth="true" max="3460" min="3460" outlineLevel="0" style="327" width="9.14062530925693"/>
    <col customWidth="true" max="3461" min="3461" outlineLevel="0" style="327" width="9.14062530925693"/>
    <col customWidth="true" max="3462" min="3462" outlineLevel="0" style="327" width="9.14062530925693"/>
    <col customWidth="true" max="3463" min="3463" outlineLevel="0" style="327" width="9.14062530925693"/>
    <col customWidth="true" max="3464" min="3464" outlineLevel="0" style="327" width="9.14062530925693"/>
    <col customWidth="true" max="3465" min="3465" outlineLevel="0" style="327" width="9.14062530925693"/>
    <col customWidth="true" max="3466" min="3466" outlineLevel="0" style="327" width="9.14062530925693"/>
    <col customWidth="true" max="3467" min="3467" outlineLevel="0" style="327" width="9.14062530925693"/>
    <col customWidth="true" max="3468" min="3468" outlineLevel="0" style="327" width="9.14062530925693"/>
    <col customWidth="true" max="3469" min="3469" outlineLevel="0" style="327" width="9.14062530925693"/>
    <col customWidth="true" max="3470" min="3470" outlineLevel="0" style="327" width="9.14062530925693"/>
    <col customWidth="true" max="3471" min="3471" outlineLevel="0" style="327" width="9.14062530925693"/>
    <col customWidth="true" max="3472" min="3472" outlineLevel="0" style="327" width="9.14062530925693"/>
    <col customWidth="true" max="3473" min="3473" outlineLevel="0" style="327" width="9.14062530925693"/>
    <col customWidth="true" max="3474" min="3474" outlineLevel="0" style="327" width="9.14062530925693"/>
    <col customWidth="true" max="3475" min="3475" outlineLevel="0" style="327" width="9.14062530925693"/>
    <col customWidth="true" max="3476" min="3476" outlineLevel="0" style="327" width="9.14062530925693"/>
    <col customWidth="true" max="3477" min="3477" outlineLevel="0" style="327" width="9.14062530925693"/>
    <col customWidth="true" max="3478" min="3478" outlineLevel="0" style="327" width="9.14062530925693"/>
    <col customWidth="true" max="3479" min="3479" outlineLevel="0" style="327" width="9.14062530925693"/>
    <col customWidth="true" max="3480" min="3480" outlineLevel="0" style="327" width="9.14062530925693"/>
    <col customWidth="true" max="3481" min="3481" outlineLevel="0" style="327" width="9.14062530925693"/>
    <col customWidth="true" max="3482" min="3482" outlineLevel="0" style="327" width="9.14062530925693"/>
    <col customWidth="true" max="3483" min="3483" outlineLevel="0" style="327" width="9.14062530925693"/>
    <col customWidth="true" max="3484" min="3484" outlineLevel="0" style="327" width="9.14062530925693"/>
    <col customWidth="true" max="3485" min="3485" outlineLevel="0" style="327" width="9.14062530925693"/>
    <col customWidth="true" max="3486" min="3486" outlineLevel="0" style="327" width="9.14062530925693"/>
    <col customWidth="true" max="3487" min="3487" outlineLevel="0" style="327" width="9.14062530925693"/>
    <col customWidth="true" max="3488" min="3488" outlineLevel="0" style="327" width="9.14062530925693"/>
    <col customWidth="true" max="3489" min="3489" outlineLevel="0" style="327" width="9.14062530925693"/>
    <col customWidth="true" max="3490" min="3490" outlineLevel="0" style="327" width="9.14062530925693"/>
    <col customWidth="true" max="3491" min="3491" outlineLevel="0" style="327" width="9.14062530925693"/>
    <col customWidth="true" max="3492" min="3492" outlineLevel="0" style="327" width="9.14062530925693"/>
    <col customWidth="true" max="3493" min="3493" outlineLevel="0" style="327" width="9.14062530925693"/>
    <col customWidth="true" max="3494" min="3494" outlineLevel="0" style="327" width="9.14062530925693"/>
    <col customWidth="true" max="3495" min="3495" outlineLevel="0" style="327" width="9.14062530925693"/>
    <col customWidth="true" max="3496" min="3496" outlineLevel="0" style="327" width="9.14062530925693"/>
    <col customWidth="true" max="3497" min="3497" outlineLevel="0" style="327" width="9.14062530925693"/>
    <col customWidth="true" max="3498" min="3498" outlineLevel="0" style="327" width="9.14062530925693"/>
    <col customWidth="true" max="3499" min="3499" outlineLevel="0" style="327" width="9.14062530925693"/>
    <col customWidth="true" max="3500" min="3500" outlineLevel="0" style="327" width="9.14062530925693"/>
    <col customWidth="true" max="3501" min="3501" outlineLevel="0" style="327" width="9.14062530925693"/>
    <col customWidth="true" max="3502" min="3502" outlineLevel="0" style="327" width="9.14062530925693"/>
    <col customWidth="true" max="3503" min="3503" outlineLevel="0" style="327" width="9.14062530925693"/>
    <col customWidth="true" max="3504" min="3504" outlineLevel="0" style="327" width="9.14062530925693"/>
    <col customWidth="true" max="3505" min="3505" outlineLevel="0" style="327" width="9.14062530925693"/>
    <col customWidth="true" max="3506" min="3506" outlineLevel="0" style="327" width="9.14062530925693"/>
    <col customWidth="true" max="3507" min="3507" outlineLevel="0" style="327" width="9.14062530925693"/>
    <col customWidth="true" max="3508" min="3508" outlineLevel="0" style="327" width="9.14062530925693"/>
    <col customWidth="true" max="3509" min="3509" outlineLevel="0" style="327" width="9.14062530925693"/>
    <col customWidth="true" max="3510" min="3510" outlineLevel="0" style="327" width="9.14062530925693"/>
    <col customWidth="true" max="3511" min="3511" outlineLevel="0" style="327" width="9.14062530925693"/>
    <col customWidth="true" max="3512" min="3512" outlineLevel="0" style="327" width="9.14062530925693"/>
    <col customWidth="true" max="3513" min="3513" outlineLevel="0" style="327" width="9.14062530925693"/>
    <col customWidth="true" max="3514" min="3514" outlineLevel="0" style="327" width="9.14062530925693"/>
    <col customWidth="true" max="3515" min="3515" outlineLevel="0" style="327" width="9.14062530925693"/>
    <col customWidth="true" max="3516" min="3516" outlineLevel="0" style="327" width="9.14062530925693"/>
    <col customWidth="true" max="3517" min="3517" outlineLevel="0" style="327" width="9.14062530925693"/>
    <col customWidth="true" max="3518" min="3518" outlineLevel="0" style="327" width="9.14062530925693"/>
    <col customWidth="true" max="3519" min="3519" outlineLevel="0" style="327" width="9.14062530925693"/>
    <col customWidth="true" max="3520" min="3520" outlineLevel="0" style="327" width="9.14062530925693"/>
    <col customWidth="true" max="3521" min="3521" outlineLevel="0" style="327" width="9.14062530925693"/>
    <col customWidth="true" max="3522" min="3522" outlineLevel="0" style="327" width="9.14062530925693"/>
    <col customWidth="true" max="3523" min="3523" outlineLevel="0" style="327" width="9.14062530925693"/>
    <col customWidth="true" max="3524" min="3524" outlineLevel="0" style="327" width="9.14062530925693"/>
    <col customWidth="true" max="3525" min="3525" outlineLevel="0" style="327" width="9.14062530925693"/>
    <col customWidth="true" max="3526" min="3526" outlineLevel="0" style="327" width="9.14062530925693"/>
    <col customWidth="true" max="3527" min="3527" outlineLevel="0" style="327" width="9.14062530925693"/>
    <col customWidth="true" max="3528" min="3528" outlineLevel="0" style="327" width="9.14062530925693"/>
    <col customWidth="true" max="3529" min="3529" outlineLevel="0" style="327" width="9.14062530925693"/>
    <col customWidth="true" max="3530" min="3530" outlineLevel="0" style="327" width="9.14062530925693"/>
    <col customWidth="true" max="3531" min="3531" outlineLevel="0" style="327" width="9.14062530925693"/>
    <col customWidth="true" max="3532" min="3532" outlineLevel="0" style="327" width="9.14062530925693"/>
    <col customWidth="true" max="3533" min="3533" outlineLevel="0" style="327" width="9.14062530925693"/>
    <col customWidth="true" max="3534" min="3534" outlineLevel="0" style="327" width="9.14062530925693"/>
    <col customWidth="true" max="3535" min="3535" outlineLevel="0" style="327" width="9.14062530925693"/>
    <col customWidth="true" max="3536" min="3536" outlineLevel="0" style="327" width="9.14062530925693"/>
    <col customWidth="true" max="3537" min="3537" outlineLevel="0" style="327" width="9.14062530925693"/>
    <col customWidth="true" max="3538" min="3538" outlineLevel="0" style="327" width="9.14062530925693"/>
    <col customWidth="true" max="3539" min="3539" outlineLevel="0" style="327" width="9.14062530925693"/>
    <col customWidth="true" max="3540" min="3540" outlineLevel="0" style="327" width="9.14062530925693"/>
    <col customWidth="true" max="3541" min="3541" outlineLevel="0" style="327" width="9.14062530925693"/>
    <col customWidth="true" max="3542" min="3542" outlineLevel="0" style="327" width="9.14062530925693"/>
    <col customWidth="true" max="3543" min="3543" outlineLevel="0" style="327" width="9.14062530925693"/>
    <col customWidth="true" max="3544" min="3544" outlineLevel="0" style="327" width="9.14062530925693"/>
    <col customWidth="true" max="3545" min="3545" outlineLevel="0" style="327" width="9.14062530925693"/>
    <col customWidth="true" max="3546" min="3546" outlineLevel="0" style="327" width="9.14062530925693"/>
    <col customWidth="true" max="3547" min="3547" outlineLevel="0" style="327" width="9.14062530925693"/>
    <col customWidth="true" max="3548" min="3548" outlineLevel="0" style="327" width="9.14062530925693"/>
    <col customWidth="true" max="3549" min="3549" outlineLevel="0" style="327" width="9.14062530925693"/>
    <col customWidth="true" max="3550" min="3550" outlineLevel="0" style="327" width="9.14062530925693"/>
    <col customWidth="true" max="3551" min="3551" outlineLevel="0" style="327" width="9.14062530925693"/>
    <col customWidth="true" max="3552" min="3552" outlineLevel="0" style="327" width="9.14062530925693"/>
    <col customWidth="true" max="3553" min="3553" outlineLevel="0" style="327" width="9.14062530925693"/>
    <col customWidth="true" max="3554" min="3554" outlineLevel="0" style="327" width="9.14062530925693"/>
    <col customWidth="true" max="3555" min="3555" outlineLevel="0" style="327" width="9.14062530925693"/>
    <col customWidth="true" max="3556" min="3556" outlineLevel="0" style="327" width="9.14062530925693"/>
    <col customWidth="true" max="3557" min="3557" outlineLevel="0" style="327" width="9.14062530925693"/>
    <col customWidth="true" max="3558" min="3558" outlineLevel="0" style="327" width="9.14062530925693"/>
    <col customWidth="true" max="3559" min="3559" outlineLevel="0" style="327" width="9.14062530925693"/>
    <col customWidth="true" max="3560" min="3560" outlineLevel="0" style="327" width="9.14062530925693"/>
    <col customWidth="true" max="3561" min="3561" outlineLevel="0" style="327" width="9.14062530925693"/>
    <col customWidth="true" max="3562" min="3562" outlineLevel="0" style="327" width="9.14062530925693"/>
    <col customWidth="true" max="3563" min="3563" outlineLevel="0" style="327" width="9.14062530925693"/>
    <col customWidth="true" max="3564" min="3564" outlineLevel="0" style="327" width="9.14062530925693"/>
    <col customWidth="true" max="3565" min="3565" outlineLevel="0" style="327" width="9.14062530925693"/>
    <col customWidth="true" max="3566" min="3566" outlineLevel="0" style="327" width="9.14062530925693"/>
    <col customWidth="true" max="3567" min="3567" outlineLevel="0" style="327" width="9.14062530925693"/>
    <col customWidth="true" max="3568" min="3568" outlineLevel="0" style="327" width="9.14062530925693"/>
    <col customWidth="true" max="3569" min="3569" outlineLevel="0" style="327" width="9.14062530925693"/>
    <col customWidth="true" max="3570" min="3570" outlineLevel="0" style="327" width="9.14062530925693"/>
    <col customWidth="true" max="3571" min="3571" outlineLevel="0" style="327" width="9.14062530925693"/>
    <col customWidth="true" max="3572" min="3572" outlineLevel="0" style="327" width="9.14062530925693"/>
    <col customWidth="true" max="3573" min="3573" outlineLevel="0" style="327" width="9.14062530925693"/>
    <col customWidth="true" max="3574" min="3574" outlineLevel="0" style="327" width="9.14062530925693"/>
    <col customWidth="true" max="3575" min="3575" outlineLevel="0" style="327" width="9.14062530925693"/>
    <col customWidth="true" max="3576" min="3576" outlineLevel="0" style="327" width="9.14062530925693"/>
    <col customWidth="true" max="3577" min="3577" outlineLevel="0" style="327" width="9.14062530925693"/>
    <col customWidth="true" max="3578" min="3578" outlineLevel="0" style="327" width="9.14062530925693"/>
    <col customWidth="true" max="3579" min="3579" outlineLevel="0" style="327" width="9.14062530925693"/>
    <col customWidth="true" max="3580" min="3580" outlineLevel="0" style="327" width="9.14062530925693"/>
    <col customWidth="true" max="3581" min="3581" outlineLevel="0" style="327" width="9.14062530925693"/>
    <col customWidth="true" max="3582" min="3582" outlineLevel="0" style="327" width="9.14062530925693"/>
    <col customWidth="true" max="3583" min="3583" outlineLevel="0" style="327" width="9.14062530925693"/>
    <col customWidth="true" max="3584" min="3584" outlineLevel="0" style="327" width="9.14062530925693"/>
    <col customWidth="true" max="3585" min="3585" outlineLevel="0" style="327" width="9.14062530925693"/>
    <col customWidth="true" max="3586" min="3586" outlineLevel="0" style="327" width="9.14062530925693"/>
    <col customWidth="true" max="3587" min="3587" outlineLevel="0" style="327" width="9.14062530925693"/>
    <col customWidth="true" max="3588" min="3588" outlineLevel="0" style="327" width="9.14062530925693"/>
    <col customWidth="true" max="3589" min="3589" outlineLevel="0" style="327" width="9.14062530925693"/>
    <col customWidth="true" max="3590" min="3590" outlineLevel="0" style="327" width="9.14062530925693"/>
    <col customWidth="true" max="3591" min="3591" outlineLevel="0" style="327" width="9.14062530925693"/>
    <col customWidth="true" max="3592" min="3592" outlineLevel="0" style="327" width="9.14062530925693"/>
    <col customWidth="true" max="3593" min="3593" outlineLevel="0" style="327" width="9.14062530925693"/>
    <col customWidth="true" max="3594" min="3594" outlineLevel="0" style="327" width="9.14062530925693"/>
    <col customWidth="true" max="3595" min="3595" outlineLevel="0" style="327" width="9.14062530925693"/>
    <col customWidth="true" max="3596" min="3596" outlineLevel="0" style="327" width="9.14062530925693"/>
    <col customWidth="true" max="3597" min="3597" outlineLevel="0" style="327" width="9.14062530925693"/>
    <col customWidth="true" max="3598" min="3598" outlineLevel="0" style="327" width="9.14062530925693"/>
    <col customWidth="true" max="3599" min="3599" outlineLevel="0" style="327" width="9.14062530925693"/>
    <col customWidth="true" max="3600" min="3600" outlineLevel="0" style="327" width="9.14062530925693"/>
    <col customWidth="true" max="3601" min="3601" outlineLevel="0" style="327" width="9.14062530925693"/>
    <col customWidth="true" max="3602" min="3602" outlineLevel="0" style="327" width="9.14062530925693"/>
    <col customWidth="true" max="3603" min="3603" outlineLevel="0" style="327" width="9.14062530925693"/>
    <col customWidth="true" max="3604" min="3604" outlineLevel="0" style="327" width="9.14062530925693"/>
    <col customWidth="true" max="3605" min="3605" outlineLevel="0" style="327" width="9.14062530925693"/>
    <col customWidth="true" max="3606" min="3606" outlineLevel="0" style="327" width="9.14062530925693"/>
    <col customWidth="true" max="3607" min="3607" outlineLevel="0" style="327" width="9.14062530925693"/>
    <col customWidth="true" max="3608" min="3608" outlineLevel="0" style="327" width="9.14062530925693"/>
    <col customWidth="true" max="3609" min="3609" outlineLevel="0" style="327" width="9.14062530925693"/>
    <col customWidth="true" max="3610" min="3610" outlineLevel="0" style="327" width="9.14062530925693"/>
    <col customWidth="true" max="3611" min="3611" outlineLevel="0" style="327" width="9.14062530925693"/>
    <col customWidth="true" max="3612" min="3612" outlineLevel="0" style="327" width="9.14062530925693"/>
    <col customWidth="true" max="3613" min="3613" outlineLevel="0" style="327" width="9.14062530925693"/>
    <col customWidth="true" max="3614" min="3614" outlineLevel="0" style="327" width="9.14062530925693"/>
    <col customWidth="true" max="3615" min="3615" outlineLevel="0" style="327" width="9.14062530925693"/>
    <col customWidth="true" max="3616" min="3616" outlineLevel="0" style="327" width="9.14062530925693"/>
    <col customWidth="true" max="3617" min="3617" outlineLevel="0" style="327" width="9.14062530925693"/>
    <col customWidth="true" max="3618" min="3618" outlineLevel="0" style="327" width="9.14062530925693"/>
    <col customWidth="true" max="3619" min="3619" outlineLevel="0" style="327" width="9.14062530925693"/>
    <col customWidth="true" max="3620" min="3620" outlineLevel="0" style="327" width="9.14062530925693"/>
    <col customWidth="true" max="3621" min="3621" outlineLevel="0" style="327" width="9.14062530925693"/>
    <col customWidth="true" max="3622" min="3622" outlineLevel="0" style="327" width="9.14062530925693"/>
    <col customWidth="true" max="3623" min="3623" outlineLevel="0" style="327" width="9.14062530925693"/>
    <col customWidth="true" max="3624" min="3624" outlineLevel="0" style="327" width="9.14062530925693"/>
    <col customWidth="true" max="3625" min="3625" outlineLevel="0" style="327" width="9.14062530925693"/>
    <col customWidth="true" max="3626" min="3626" outlineLevel="0" style="327" width="9.14062530925693"/>
    <col customWidth="true" max="3627" min="3627" outlineLevel="0" style="327" width="9.14062530925693"/>
    <col customWidth="true" max="3628" min="3628" outlineLevel="0" style="327" width="9.14062530925693"/>
    <col customWidth="true" max="3629" min="3629" outlineLevel="0" style="327" width="9.14062530925693"/>
    <col customWidth="true" max="3630" min="3630" outlineLevel="0" style="327" width="9.14062530925693"/>
    <col customWidth="true" max="3631" min="3631" outlineLevel="0" style="327" width="9.14062530925693"/>
    <col customWidth="true" max="3632" min="3632" outlineLevel="0" style="327" width="9.14062530925693"/>
    <col customWidth="true" max="3633" min="3633" outlineLevel="0" style="327" width="9.14062530925693"/>
    <col customWidth="true" max="3634" min="3634" outlineLevel="0" style="327" width="9.14062530925693"/>
    <col customWidth="true" max="3635" min="3635" outlineLevel="0" style="327" width="9.14062530925693"/>
    <col customWidth="true" max="3636" min="3636" outlineLevel="0" style="327" width="9.14062530925693"/>
    <col customWidth="true" max="3637" min="3637" outlineLevel="0" style="327" width="9.14062530925693"/>
    <col customWidth="true" max="3638" min="3638" outlineLevel="0" style="327" width="9.14062530925693"/>
    <col customWidth="true" max="3639" min="3639" outlineLevel="0" style="327" width="9.14062530925693"/>
    <col customWidth="true" max="3640" min="3640" outlineLevel="0" style="327" width="9.14062530925693"/>
    <col customWidth="true" max="3641" min="3641" outlineLevel="0" style="327" width="9.14062530925693"/>
    <col customWidth="true" max="3642" min="3642" outlineLevel="0" style="327" width="9.14062530925693"/>
    <col customWidth="true" max="3643" min="3643" outlineLevel="0" style="327" width="9.14062530925693"/>
    <col customWidth="true" max="3644" min="3644" outlineLevel="0" style="327" width="9.14062530925693"/>
    <col customWidth="true" max="3645" min="3645" outlineLevel="0" style="327" width="9.14062530925693"/>
    <col customWidth="true" max="3646" min="3646" outlineLevel="0" style="327" width="9.14062530925693"/>
    <col customWidth="true" max="3647" min="3647" outlineLevel="0" style="327" width="9.14062530925693"/>
    <col customWidth="true" max="3648" min="3648" outlineLevel="0" style="327" width="9.14062530925693"/>
    <col customWidth="true" max="3649" min="3649" outlineLevel="0" style="327" width="9.14062530925693"/>
    <col customWidth="true" max="3650" min="3650" outlineLevel="0" style="327" width="9.14062530925693"/>
    <col customWidth="true" max="3651" min="3651" outlineLevel="0" style="327" width="9.14062530925693"/>
    <col customWidth="true" max="3652" min="3652" outlineLevel="0" style="327" width="9.14062530925693"/>
    <col customWidth="true" max="3653" min="3653" outlineLevel="0" style="327" width="9.14062530925693"/>
    <col customWidth="true" max="3654" min="3654" outlineLevel="0" style="327" width="9.14062530925693"/>
    <col customWidth="true" max="3655" min="3655" outlineLevel="0" style="327" width="9.14062530925693"/>
    <col customWidth="true" max="3656" min="3656" outlineLevel="0" style="327" width="9.14062530925693"/>
    <col customWidth="true" max="3657" min="3657" outlineLevel="0" style="327" width="9.14062530925693"/>
    <col customWidth="true" max="3658" min="3658" outlineLevel="0" style="327" width="9.14062530925693"/>
    <col customWidth="true" max="3659" min="3659" outlineLevel="0" style="327" width="9.14062530925693"/>
    <col customWidth="true" max="3660" min="3660" outlineLevel="0" style="327" width="9.14062530925693"/>
    <col customWidth="true" max="3661" min="3661" outlineLevel="0" style="327" width="9.14062530925693"/>
    <col customWidth="true" max="3662" min="3662" outlineLevel="0" style="327" width="9.14062530925693"/>
    <col customWidth="true" max="3663" min="3663" outlineLevel="0" style="327" width="9.14062530925693"/>
    <col customWidth="true" max="3664" min="3664" outlineLevel="0" style="327" width="9.14062530925693"/>
    <col customWidth="true" max="3665" min="3665" outlineLevel="0" style="327" width="9.14062530925693"/>
    <col customWidth="true" max="3666" min="3666" outlineLevel="0" style="327" width="9.14062530925693"/>
    <col customWidth="true" max="3667" min="3667" outlineLevel="0" style="327" width="9.14062530925693"/>
    <col customWidth="true" max="3668" min="3668" outlineLevel="0" style="327" width="9.14062530925693"/>
    <col customWidth="true" max="3669" min="3669" outlineLevel="0" style="327" width="9.14062530925693"/>
    <col customWidth="true" max="3670" min="3670" outlineLevel="0" style="327" width="9.14062530925693"/>
    <col customWidth="true" max="3671" min="3671" outlineLevel="0" style="327" width="9.14062530925693"/>
    <col customWidth="true" max="3672" min="3672" outlineLevel="0" style="327" width="9.14062530925693"/>
    <col customWidth="true" max="3673" min="3673" outlineLevel="0" style="327" width="9.14062530925693"/>
    <col customWidth="true" max="3674" min="3674" outlineLevel="0" style="327" width="9.14062530925693"/>
    <col customWidth="true" max="3675" min="3675" outlineLevel="0" style="327" width="9.14062530925693"/>
    <col customWidth="true" max="3676" min="3676" outlineLevel="0" style="327" width="9.14062530925693"/>
    <col customWidth="true" max="3677" min="3677" outlineLevel="0" style="327" width="9.14062530925693"/>
    <col customWidth="true" max="3678" min="3678" outlineLevel="0" style="327" width="9.14062530925693"/>
    <col customWidth="true" max="3679" min="3679" outlineLevel="0" style="327" width="9.14062530925693"/>
    <col customWidth="true" max="3680" min="3680" outlineLevel="0" style="327" width="9.14062530925693"/>
    <col customWidth="true" max="3681" min="3681" outlineLevel="0" style="327" width="9.14062530925693"/>
    <col customWidth="true" max="3682" min="3682" outlineLevel="0" style="327" width="9.14062530925693"/>
    <col customWidth="true" max="3683" min="3683" outlineLevel="0" style="327" width="9.14062530925693"/>
    <col customWidth="true" max="3684" min="3684" outlineLevel="0" style="327" width="9.14062530925693"/>
    <col customWidth="true" max="3685" min="3685" outlineLevel="0" style="327" width="9.14062530925693"/>
    <col customWidth="true" max="3686" min="3686" outlineLevel="0" style="327" width="9.14062530925693"/>
    <col customWidth="true" max="3687" min="3687" outlineLevel="0" style="327" width="9.14062530925693"/>
    <col customWidth="true" max="3688" min="3688" outlineLevel="0" style="327" width="9.14062530925693"/>
    <col customWidth="true" max="3689" min="3689" outlineLevel="0" style="327" width="9.14062530925693"/>
    <col customWidth="true" max="3690" min="3690" outlineLevel="0" style="327" width="9.14062530925693"/>
    <col customWidth="true" max="3691" min="3691" outlineLevel="0" style="327" width="9.14062530925693"/>
    <col customWidth="true" max="3692" min="3692" outlineLevel="0" style="327" width="9.14062530925693"/>
    <col customWidth="true" max="3693" min="3693" outlineLevel="0" style="327" width="9.14062530925693"/>
    <col customWidth="true" max="3694" min="3694" outlineLevel="0" style="327" width="9.14062530925693"/>
    <col customWidth="true" max="3695" min="3695" outlineLevel="0" style="327" width="9.14062530925693"/>
    <col customWidth="true" max="3696" min="3696" outlineLevel="0" style="327" width="9.14062530925693"/>
    <col customWidth="true" max="3697" min="3697" outlineLevel="0" style="327" width="9.14062530925693"/>
    <col customWidth="true" max="3698" min="3698" outlineLevel="0" style="327" width="9.14062530925693"/>
    <col customWidth="true" max="3699" min="3699" outlineLevel="0" style="327" width="9.14062530925693"/>
    <col customWidth="true" max="3700" min="3700" outlineLevel="0" style="327" width="9.14062530925693"/>
    <col customWidth="true" max="3701" min="3701" outlineLevel="0" style="327" width="9.14062530925693"/>
    <col customWidth="true" max="3702" min="3702" outlineLevel="0" style="327" width="9.14062530925693"/>
    <col customWidth="true" max="3703" min="3703" outlineLevel="0" style="327" width="9.14062530925693"/>
    <col customWidth="true" max="3704" min="3704" outlineLevel="0" style="327" width="9.14062530925693"/>
    <col customWidth="true" max="3705" min="3705" outlineLevel="0" style="327" width="9.14062530925693"/>
    <col customWidth="true" max="3706" min="3706" outlineLevel="0" style="327" width="9.14062530925693"/>
    <col customWidth="true" max="3707" min="3707" outlineLevel="0" style="327" width="9.14062530925693"/>
    <col customWidth="true" max="3708" min="3708" outlineLevel="0" style="327" width="9.14062530925693"/>
    <col customWidth="true" max="3709" min="3709" outlineLevel="0" style="327" width="9.14062530925693"/>
    <col customWidth="true" max="3710" min="3710" outlineLevel="0" style="327" width="9.14062530925693"/>
    <col customWidth="true" max="3711" min="3711" outlineLevel="0" style="327" width="9.14062530925693"/>
    <col customWidth="true" max="3712" min="3712" outlineLevel="0" style="327" width="9.14062530925693"/>
    <col customWidth="true" max="3713" min="3713" outlineLevel="0" style="327" width="9.14062530925693"/>
    <col customWidth="true" max="3714" min="3714" outlineLevel="0" style="327" width="9.14062530925693"/>
    <col customWidth="true" max="3715" min="3715" outlineLevel="0" style="327" width="9.14062530925693"/>
    <col customWidth="true" max="3716" min="3716" outlineLevel="0" style="327" width="9.14062530925693"/>
    <col customWidth="true" max="3717" min="3717" outlineLevel="0" style="327" width="9.14062530925693"/>
    <col customWidth="true" max="3718" min="3718" outlineLevel="0" style="327" width="9.14062530925693"/>
    <col customWidth="true" max="3719" min="3719" outlineLevel="0" style="327" width="9.14062530925693"/>
    <col customWidth="true" max="3720" min="3720" outlineLevel="0" style="327" width="9.14062530925693"/>
    <col customWidth="true" max="3721" min="3721" outlineLevel="0" style="327" width="9.14062530925693"/>
    <col customWidth="true" max="3722" min="3722" outlineLevel="0" style="327" width="9.14062530925693"/>
    <col customWidth="true" max="3723" min="3723" outlineLevel="0" style="327" width="9.14062530925693"/>
    <col customWidth="true" max="3724" min="3724" outlineLevel="0" style="327" width="9.14062530925693"/>
    <col customWidth="true" max="3725" min="3725" outlineLevel="0" style="327" width="9.14062530925693"/>
    <col customWidth="true" max="3726" min="3726" outlineLevel="0" style="327" width="9.14062530925693"/>
    <col customWidth="true" max="3727" min="3727" outlineLevel="0" style="327" width="9.14062530925693"/>
    <col customWidth="true" max="3728" min="3728" outlineLevel="0" style="327" width="9.14062530925693"/>
    <col customWidth="true" max="3729" min="3729" outlineLevel="0" style="327" width="9.14062530925693"/>
    <col customWidth="true" max="3730" min="3730" outlineLevel="0" style="327" width="9.14062530925693"/>
    <col customWidth="true" max="3731" min="3731" outlineLevel="0" style="327" width="9.14062530925693"/>
    <col customWidth="true" max="3732" min="3732" outlineLevel="0" style="327" width="9.14062530925693"/>
    <col customWidth="true" max="3733" min="3733" outlineLevel="0" style="327" width="9.14062530925693"/>
    <col customWidth="true" max="3734" min="3734" outlineLevel="0" style="327" width="9.14062530925693"/>
    <col customWidth="true" max="3735" min="3735" outlineLevel="0" style="327" width="9.14062530925693"/>
    <col customWidth="true" max="3736" min="3736" outlineLevel="0" style="327" width="9.14062530925693"/>
    <col customWidth="true" max="3737" min="3737" outlineLevel="0" style="327" width="9.14062530925693"/>
    <col customWidth="true" max="3738" min="3738" outlineLevel="0" style="327" width="9.14062530925693"/>
    <col customWidth="true" max="3739" min="3739" outlineLevel="0" style="327" width="9.14062530925693"/>
    <col customWidth="true" max="3740" min="3740" outlineLevel="0" style="327" width="9.14062530925693"/>
    <col customWidth="true" max="3741" min="3741" outlineLevel="0" style="327" width="9.14062530925693"/>
    <col customWidth="true" max="3742" min="3742" outlineLevel="0" style="327" width="9.14062530925693"/>
    <col customWidth="true" max="3743" min="3743" outlineLevel="0" style="327" width="9.14062530925693"/>
    <col customWidth="true" max="3744" min="3744" outlineLevel="0" style="327" width="9.14062530925693"/>
    <col customWidth="true" max="3745" min="3745" outlineLevel="0" style="327" width="9.14062530925693"/>
    <col customWidth="true" max="3746" min="3746" outlineLevel="0" style="327" width="9.14062530925693"/>
    <col customWidth="true" max="3747" min="3747" outlineLevel="0" style="327" width="9.14062530925693"/>
    <col customWidth="true" max="3748" min="3748" outlineLevel="0" style="327" width="9.14062530925693"/>
    <col customWidth="true" max="3749" min="3749" outlineLevel="0" style="327" width="9.14062530925693"/>
    <col customWidth="true" max="3750" min="3750" outlineLevel="0" style="327" width="9.14062530925693"/>
    <col customWidth="true" max="3751" min="3751" outlineLevel="0" style="327" width="9.14062530925693"/>
    <col customWidth="true" max="3752" min="3752" outlineLevel="0" style="327" width="9.14062530925693"/>
    <col customWidth="true" max="3753" min="3753" outlineLevel="0" style="327" width="9.14062530925693"/>
    <col customWidth="true" max="3754" min="3754" outlineLevel="0" style="327" width="9.14062530925693"/>
    <col customWidth="true" max="3755" min="3755" outlineLevel="0" style="327" width="9.14062530925693"/>
    <col customWidth="true" max="3756" min="3756" outlineLevel="0" style="327" width="9.14062530925693"/>
    <col customWidth="true" max="3757" min="3757" outlineLevel="0" style="327" width="9.14062530925693"/>
    <col customWidth="true" max="3758" min="3758" outlineLevel="0" style="327" width="9.14062530925693"/>
    <col customWidth="true" max="3759" min="3759" outlineLevel="0" style="327" width="9.14062530925693"/>
    <col customWidth="true" max="3760" min="3760" outlineLevel="0" style="327" width="9.14062530925693"/>
    <col customWidth="true" max="3761" min="3761" outlineLevel="0" style="327" width="9.14062530925693"/>
    <col customWidth="true" max="3762" min="3762" outlineLevel="0" style="327" width="9.14062530925693"/>
    <col customWidth="true" max="3763" min="3763" outlineLevel="0" style="327" width="9.14062530925693"/>
    <col customWidth="true" max="3764" min="3764" outlineLevel="0" style="327" width="9.14062530925693"/>
    <col customWidth="true" max="3765" min="3765" outlineLevel="0" style="327" width="9.14062530925693"/>
    <col customWidth="true" max="3766" min="3766" outlineLevel="0" style="327" width="9.14062530925693"/>
    <col customWidth="true" max="3767" min="3767" outlineLevel="0" style="327" width="9.14062530925693"/>
    <col customWidth="true" max="3768" min="3768" outlineLevel="0" style="327" width="9.14062530925693"/>
    <col customWidth="true" max="3769" min="3769" outlineLevel="0" style="327" width="9.14062530925693"/>
    <col customWidth="true" max="3770" min="3770" outlineLevel="0" style="327" width="9.14062530925693"/>
    <col customWidth="true" max="3771" min="3771" outlineLevel="0" style="327" width="9.14062530925693"/>
    <col customWidth="true" max="3772" min="3772" outlineLevel="0" style="327" width="9.14062530925693"/>
    <col customWidth="true" max="3773" min="3773" outlineLevel="0" style="327" width="9.14062530925693"/>
    <col customWidth="true" max="3774" min="3774" outlineLevel="0" style="327" width="9.14062530925693"/>
    <col customWidth="true" max="3775" min="3775" outlineLevel="0" style="327" width="9.14062530925693"/>
    <col customWidth="true" max="3776" min="3776" outlineLevel="0" style="327" width="9.14062530925693"/>
    <col customWidth="true" max="3777" min="3777" outlineLevel="0" style="327" width="9.14062530925693"/>
    <col customWidth="true" max="3778" min="3778" outlineLevel="0" style="327" width="9.14062530925693"/>
    <col customWidth="true" max="3779" min="3779" outlineLevel="0" style="327" width="9.14062530925693"/>
    <col customWidth="true" max="3780" min="3780" outlineLevel="0" style="327" width="9.14062530925693"/>
    <col customWidth="true" max="3781" min="3781" outlineLevel="0" style="327" width="9.14062530925693"/>
    <col customWidth="true" max="3782" min="3782" outlineLevel="0" style="327" width="9.14062530925693"/>
    <col customWidth="true" max="3783" min="3783" outlineLevel="0" style="327" width="9.14062530925693"/>
    <col customWidth="true" max="3784" min="3784" outlineLevel="0" style="327" width="9.14062530925693"/>
    <col customWidth="true" max="3785" min="3785" outlineLevel="0" style="327" width="9.14062530925693"/>
    <col customWidth="true" max="3786" min="3786" outlineLevel="0" style="327" width="9.14062530925693"/>
    <col customWidth="true" max="3787" min="3787" outlineLevel="0" style="327" width="9.14062530925693"/>
    <col customWidth="true" max="3788" min="3788" outlineLevel="0" style="327" width="9.14062530925693"/>
    <col customWidth="true" max="3789" min="3789" outlineLevel="0" style="327" width="9.14062530925693"/>
    <col customWidth="true" max="3790" min="3790" outlineLevel="0" style="327" width="9.14062530925693"/>
    <col customWidth="true" max="3791" min="3791" outlineLevel="0" style="327" width="9.14062530925693"/>
    <col customWidth="true" max="3792" min="3792" outlineLevel="0" style="327" width="9.14062530925693"/>
    <col customWidth="true" max="3793" min="3793" outlineLevel="0" style="327" width="9.14062530925693"/>
    <col customWidth="true" max="3794" min="3794" outlineLevel="0" style="327" width="9.14062530925693"/>
    <col customWidth="true" max="3795" min="3795" outlineLevel="0" style="327" width="9.14062530925693"/>
    <col customWidth="true" max="3796" min="3796" outlineLevel="0" style="327" width="9.14062530925693"/>
    <col customWidth="true" max="3797" min="3797" outlineLevel="0" style="327" width="9.14062530925693"/>
    <col customWidth="true" max="3798" min="3798" outlineLevel="0" style="327" width="9.14062530925693"/>
    <col customWidth="true" max="3799" min="3799" outlineLevel="0" style="327" width="9.14062530925693"/>
    <col customWidth="true" max="3800" min="3800" outlineLevel="0" style="327" width="9.14062530925693"/>
    <col customWidth="true" max="3801" min="3801" outlineLevel="0" style="327" width="9.14062530925693"/>
    <col customWidth="true" max="3802" min="3802" outlineLevel="0" style="327" width="9.14062530925693"/>
    <col customWidth="true" max="3803" min="3803" outlineLevel="0" style="327" width="9.14062530925693"/>
    <col customWidth="true" max="3804" min="3804" outlineLevel="0" style="327" width="9.14062530925693"/>
    <col customWidth="true" max="3805" min="3805" outlineLevel="0" style="327" width="9.14062530925693"/>
    <col customWidth="true" max="3806" min="3806" outlineLevel="0" style="327" width="9.14062530925693"/>
    <col customWidth="true" max="3807" min="3807" outlineLevel="0" style="327" width="9.14062530925693"/>
    <col customWidth="true" max="3808" min="3808" outlineLevel="0" style="327" width="9.14062530925693"/>
    <col customWidth="true" max="3809" min="3809" outlineLevel="0" style="327" width="9.14062530925693"/>
    <col customWidth="true" max="3810" min="3810" outlineLevel="0" style="327" width="9.14062530925693"/>
    <col customWidth="true" max="3811" min="3811" outlineLevel="0" style="327" width="9.14062530925693"/>
    <col customWidth="true" max="3812" min="3812" outlineLevel="0" style="327" width="9.14062530925693"/>
    <col customWidth="true" max="3813" min="3813" outlineLevel="0" style="327" width="9.14062530925693"/>
    <col customWidth="true" max="3814" min="3814" outlineLevel="0" style="327" width="9.14062530925693"/>
    <col customWidth="true" max="3815" min="3815" outlineLevel="0" style="327" width="9.14062530925693"/>
    <col customWidth="true" max="3816" min="3816" outlineLevel="0" style="327" width="9.14062530925693"/>
    <col customWidth="true" max="3817" min="3817" outlineLevel="0" style="327" width="9.14062530925693"/>
    <col customWidth="true" max="3818" min="3818" outlineLevel="0" style="327" width="9.14062530925693"/>
    <col customWidth="true" max="3819" min="3819" outlineLevel="0" style="327" width="9.14062530925693"/>
    <col customWidth="true" max="3820" min="3820" outlineLevel="0" style="327" width="9.14062530925693"/>
    <col customWidth="true" max="3821" min="3821" outlineLevel="0" style="327" width="9.14062530925693"/>
    <col customWidth="true" max="3822" min="3822" outlineLevel="0" style="327" width="9.14062530925693"/>
    <col customWidth="true" max="3823" min="3823" outlineLevel="0" style="327" width="9.14062530925693"/>
    <col customWidth="true" max="3824" min="3824" outlineLevel="0" style="327" width="9.14062530925693"/>
    <col customWidth="true" max="3825" min="3825" outlineLevel="0" style="327" width="9.14062530925693"/>
    <col customWidth="true" max="3826" min="3826" outlineLevel="0" style="327" width="9.14062530925693"/>
    <col customWidth="true" max="3827" min="3827" outlineLevel="0" style="327" width="9.14062530925693"/>
    <col customWidth="true" max="3828" min="3828" outlineLevel="0" style="327" width="9.14062530925693"/>
    <col customWidth="true" max="3829" min="3829" outlineLevel="0" style="327" width="9.14062530925693"/>
    <col customWidth="true" max="3830" min="3830" outlineLevel="0" style="327" width="9.14062530925693"/>
    <col customWidth="true" max="3831" min="3831" outlineLevel="0" style="327" width="9.14062530925693"/>
    <col customWidth="true" max="3832" min="3832" outlineLevel="0" style="327" width="9.14062530925693"/>
    <col customWidth="true" max="3833" min="3833" outlineLevel="0" style="327" width="9.14062530925693"/>
    <col customWidth="true" max="3834" min="3834" outlineLevel="0" style="327" width="9.14062530925693"/>
    <col customWidth="true" max="3835" min="3835" outlineLevel="0" style="327" width="9.14062530925693"/>
    <col customWidth="true" max="3836" min="3836" outlineLevel="0" style="327" width="9.14062530925693"/>
    <col customWidth="true" max="3837" min="3837" outlineLevel="0" style="327" width="9.14062530925693"/>
    <col customWidth="true" max="3838" min="3838" outlineLevel="0" style="327" width="9.14062530925693"/>
    <col customWidth="true" max="3839" min="3839" outlineLevel="0" style="327" width="9.14062530925693"/>
    <col customWidth="true" max="3840" min="3840" outlineLevel="0" style="327" width="9.14062530925693"/>
    <col customWidth="true" max="3841" min="3841" outlineLevel="0" style="327" width="9.14062530925693"/>
    <col customWidth="true" max="3842" min="3842" outlineLevel="0" style="327" width="9.14062530925693"/>
    <col customWidth="true" max="3843" min="3843" outlineLevel="0" style="327" width="9.14062530925693"/>
    <col customWidth="true" max="3844" min="3844" outlineLevel="0" style="327" width="9.14062530925693"/>
    <col customWidth="true" max="3845" min="3845" outlineLevel="0" style="327" width="9.14062530925693"/>
    <col customWidth="true" max="3846" min="3846" outlineLevel="0" style="327" width="9.14062530925693"/>
    <col customWidth="true" max="3847" min="3847" outlineLevel="0" style="327" width="9.14062530925693"/>
    <col customWidth="true" max="3848" min="3848" outlineLevel="0" style="327" width="9.14062530925693"/>
    <col customWidth="true" max="3849" min="3849" outlineLevel="0" style="327" width="9.14062530925693"/>
    <col customWidth="true" max="3850" min="3850" outlineLevel="0" style="327" width="9.14062530925693"/>
    <col customWidth="true" max="3851" min="3851" outlineLevel="0" style="327" width="9.14062530925693"/>
    <col customWidth="true" max="3852" min="3852" outlineLevel="0" style="327" width="9.14062530925693"/>
    <col customWidth="true" max="3853" min="3853" outlineLevel="0" style="327" width="9.14062530925693"/>
    <col customWidth="true" max="3854" min="3854" outlineLevel="0" style="327" width="9.14062530925693"/>
    <col customWidth="true" max="3855" min="3855" outlineLevel="0" style="327" width="9.14062530925693"/>
    <col customWidth="true" max="3856" min="3856" outlineLevel="0" style="327" width="9.14062530925693"/>
    <col customWidth="true" max="3857" min="3857" outlineLevel="0" style="327" width="9.14062530925693"/>
    <col customWidth="true" max="3858" min="3858" outlineLevel="0" style="327" width="9.14062530925693"/>
    <col customWidth="true" max="3859" min="3859" outlineLevel="0" style="327" width="9.14062530925693"/>
    <col customWidth="true" max="3860" min="3860" outlineLevel="0" style="327" width="9.14062530925693"/>
    <col customWidth="true" max="3861" min="3861" outlineLevel="0" style="327" width="9.14062530925693"/>
    <col customWidth="true" max="3862" min="3862" outlineLevel="0" style="327" width="9.14062530925693"/>
    <col customWidth="true" max="3863" min="3863" outlineLevel="0" style="327" width="9.14062530925693"/>
    <col customWidth="true" max="3864" min="3864" outlineLevel="0" style="327" width="9.14062530925693"/>
    <col customWidth="true" max="3865" min="3865" outlineLevel="0" style="327" width="9.14062530925693"/>
    <col customWidth="true" max="3866" min="3866" outlineLevel="0" style="327" width="9.14062530925693"/>
    <col customWidth="true" max="3867" min="3867" outlineLevel="0" style="327" width="9.14062530925693"/>
    <col customWidth="true" max="3868" min="3868" outlineLevel="0" style="327" width="9.14062530925693"/>
    <col customWidth="true" max="3869" min="3869" outlineLevel="0" style="327" width="9.14062530925693"/>
    <col customWidth="true" max="3870" min="3870" outlineLevel="0" style="327" width="9.14062530925693"/>
    <col customWidth="true" max="3871" min="3871" outlineLevel="0" style="327" width="9.14062530925693"/>
    <col customWidth="true" max="3872" min="3872" outlineLevel="0" style="327" width="9.14062530925693"/>
    <col customWidth="true" max="3873" min="3873" outlineLevel="0" style="327" width="9.14062530925693"/>
    <col customWidth="true" max="3874" min="3874" outlineLevel="0" style="327" width="9.14062530925693"/>
    <col customWidth="true" max="3875" min="3875" outlineLevel="0" style="327" width="9.14062530925693"/>
    <col customWidth="true" max="3876" min="3876" outlineLevel="0" style="327" width="9.14062530925693"/>
    <col customWidth="true" max="3877" min="3877" outlineLevel="0" style="327" width="9.14062530925693"/>
    <col customWidth="true" max="3878" min="3878" outlineLevel="0" style="327" width="9.14062530925693"/>
    <col customWidth="true" max="3879" min="3879" outlineLevel="0" style="327" width="9.14062530925693"/>
    <col customWidth="true" max="3880" min="3880" outlineLevel="0" style="327" width="9.14062530925693"/>
    <col customWidth="true" max="3881" min="3881" outlineLevel="0" style="327" width="9.14062530925693"/>
    <col customWidth="true" max="3882" min="3882" outlineLevel="0" style="327" width="9.14062530925693"/>
    <col customWidth="true" max="3883" min="3883" outlineLevel="0" style="327" width="9.14062530925693"/>
    <col customWidth="true" max="3884" min="3884" outlineLevel="0" style="327" width="9.14062530925693"/>
    <col customWidth="true" max="3885" min="3885" outlineLevel="0" style="327" width="9.14062530925693"/>
    <col customWidth="true" max="3886" min="3886" outlineLevel="0" style="327" width="9.14062530925693"/>
    <col customWidth="true" max="3887" min="3887" outlineLevel="0" style="327" width="9.14062530925693"/>
    <col customWidth="true" max="3888" min="3888" outlineLevel="0" style="327" width="9.14062530925693"/>
    <col customWidth="true" max="3889" min="3889" outlineLevel="0" style="327" width="9.14062530925693"/>
    <col customWidth="true" max="3890" min="3890" outlineLevel="0" style="327" width="9.14062530925693"/>
    <col customWidth="true" max="3891" min="3891" outlineLevel="0" style="327" width="9.14062530925693"/>
    <col customWidth="true" max="3892" min="3892" outlineLevel="0" style="327" width="9.14062530925693"/>
    <col customWidth="true" max="3893" min="3893" outlineLevel="0" style="327" width="9.14062530925693"/>
    <col customWidth="true" max="3894" min="3894" outlineLevel="0" style="327" width="9.14062530925693"/>
    <col customWidth="true" max="3895" min="3895" outlineLevel="0" style="327" width="9.14062530925693"/>
    <col customWidth="true" max="3896" min="3896" outlineLevel="0" style="327" width="9.14062530925693"/>
    <col customWidth="true" max="3897" min="3897" outlineLevel="0" style="327" width="9.14062530925693"/>
    <col customWidth="true" max="3898" min="3898" outlineLevel="0" style="327" width="9.14062530925693"/>
    <col customWidth="true" max="3899" min="3899" outlineLevel="0" style="327" width="9.14062530925693"/>
    <col customWidth="true" max="3900" min="3900" outlineLevel="0" style="327" width="9.14062530925693"/>
    <col customWidth="true" max="3901" min="3901" outlineLevel="0" style="327" width="9.14062530925693"/>
    <col customWidth="true" max="3902" min="3902" outlineLevel="0" style="327" width="9.14062530925693"/>
    <col customWidth="true" max="3903" min="3903" outlineLevel="0" style="327" width="9.14062530925693"/>
    <col customWidth="true" max="3904" min="3904" outlineLevel="0" style="327" width="9.14062530925693"/>
    <col customWidth="true" max="3905" min="3905" outlineLevel="0" style="327" width="9.14062530925693"/>
    <col customWidth="true" max="3906" min="3906" outlineLevel="0" style="327" width="9.14062530925693"/>
    <col customWidth="true" max="3907" min="3907" outlineLevel="0" style="327" width="9.14062530925693"/>
    <col customWidth="true" max="3908" min="3908" outlineLevel="0" style="327" width="9.14062530925693"/>
    <col customWidth="true" max="3909" min="3909" outlineLevel="0" style="327" width="9.14062530925693"/>
    <col customWidth="true" max="3910" min="3910" outlineLevel="0" style="327" width="9.14062530925693"/>
    <col customWidth="true" max="3911" min="3911" outlineLevel="0" style="327" width="9.14062530925693"/>
    <col customWidth="true" max="3912" min="3912" outlineLevel="0" style="327" width="9.14062530925693"/>
    <col customWidth="true" max="3913" min="3913" outlineLevel="0" style="327" width="9.14062530925693"/>
    <col customWidth="true" max="3914" min="3914" outlineLevel="0" style="327" width="9.14062530925693"/>
    <col customWidth="true" max="3915" min="3915" outlineLevel="0" style="327" width="9.14062530925693"/>
    <col customWidth="true" max="3916" min="3916" outlineLevel="0" style="327" width="9.14062530925693"/>
    <col customWidth="true" max="3917" min="3917" outlineLevel="0" style="327" width="9.14062530925693"/>
    <col customWidth="true" max="3918" min="3918" outlineLevel="0" style="327" width="9.14062530925693"/>
    <col customWidth="true" max="3919" min="3919" outlineLevel="0" style="327" width="9.14062530925693"/>
    <col customWidth="true" max="3920" min="3920" outlineLevel="0" style="327" width="9.14062530925693"/>
    <col customWidth="true" max="3921" min="3921" outlineLevel="0" style="327" width="9.14062530925693"/>
    <col customWidth="true" max="3922" min="3922" outlineLevel="0" style="327" width="9.14062530925693"/>
    <col customWidth="true" max="3923" min="3923" outlineLevel="0" style="327" width="9.14062530925693"/>
    <col customWidth="true" max="3924" min="3924" outlineLevel="0" style="327" width="9.14062530925693"/>
    <col customWidth="true" max="3925" min="3925" outlineLevel="0" style="327" width="9.14062530925693"/>
    <col customWidth="true" max="3926" min="3926" outlineLevel="0" style="327" width="9.14062530925693"/>
    <col customWidth="true" max="3927" min="3927" outlineLevel="0" style="327" width="9.14062530925693"/>
    <col customWidth="true" max="3928" min="3928" outlineLevel="0" style="327" width="9.14062530925693"/>
    <col customWidth="true" max="3929" min="3929" outlineLevel="0" style="327" width="9.14062530925693"/>
    <col customWidth="true" max="3930" min="3930" outlineLevel="0" style="327" width="9.14062530925693"/>
    <col customWidth="true" max="3931" min="3931" outlineLevel="0" style="327" width="9.14062530925693"/>
    <col customWidth="true" max="3932" min="3932" outlineLevel="0" style="327" width="9.14062530925693"/>
    <col customWidth="true" max="3933" min="3933" outlineLevel="0" style="327" width="9.14062530925693"/>
    <col customWidth="true" max="3934" min="3934" outlineLevel="0" style="327" width="9.14062530925693"/>
    <col customWidth="true" max="3935" min="3935" outlineLevel="0" style="327" width="9.14062530925693"/>
    <col customWidth="true" max="3936" min="3936" outlineLevel="0" style="327" width="9.14062530925693"/>
    <col customWidth="true" max="3937" min="3937" outlineLevel="0" style="327" width="9.14062530925693"/>
    <col customWidth="true" max="3938" min="3938" outlineLevel="0" style="327" width="9.14062530925693"/>
    <col customWidth="true" max="3939" min="3939" outlineLevel="0" style="327" width="9.14062530925693"/>
    <col customWidth="true" max="3940" min="3940" outlineLevel="0" style="327" width="9.14062530925693"/>
    <col customWidth="true" max="3941" min="3941" outlineLevel="0" style="327" width="9.14062530925693"/>
    <col customWidth="true" max="3942" min="3942" outlineLevel="0" style="327" width="9.14062530925693"/>
    <col customWidth="true" max="3943" min="3943" outlineLevel="0" style="327" width="9.14062530925693"/>
    <col customWidth="true" max="3944" min="3944" outlineLevel="0" style="327" width="9.14062530925693"/>
    <col customWidth="true" max="3945" min="3945" outlineLevel="0" style="327" width="9.14062530925693"/>
    <col customWidth="true" max="3946" min="3946" outlineLevel="0" style="327" width="9.14062530925693"/>
    <col customWidth="true" max="3947" min="3947" outlineLevel="0" style="327" width="9.14062530925693"/>
    <col customWidth="true" max="3948" min="3948" outlineLevel="0" style="327" width="9.14062530925693"/>
    <col customWidth="true" max="3949" min="3949" outlineLevel="0" style="327" width="9.14062530925693"/>
    <col customWidth="true" max="3950" min="3950" outlineLevel="0" style="327" width="9.14062530925693"/>
    <col customWidth="true" max="3951" min="3951" outlineLevel="0" style="327" width="9.14062530925693"/>
    <col customWidth="true" max="3952" min="3952" outlineLevel="0" style="327" width="9.14062530925693"/>
    <col customWidth="true" max="3953" min="3953" outlineLevel="0" style="327" width="9.14062530925693"/>
    <col customWidth="true" max="3954" min="3954" outlineLevel="0" style="327" width="9.14062530925693"/>
    <col customWidth="true" max="3955" min="3955" outlineLevel="0" style="327" width="9.14062530925693"/>
    <col customWidth="true" max="3956" min="3956" outlineLevel="0" style="327" width="9.14062530925693"/>
    <col customWidth="true" max="3957" min="3957" outlineLevel="0" style="327" width="9.14062530925693"/>
    <col customWidth="true" max="3958" min="3958" outlineLevel="0" style="327" width="9.14062530925693"/>
    <col customWidth="true" max="3959" min="3959" outlineLevel="0" style="327" width="9.14062530925693"/>
    <col customWidth="true" max="3960" min="3960" outlineLevel="0" style="327" width="9.14062530925693"/>
    <col customWidth="true" max="3961" min="3961" outlineLevel="0" style="327" width="9.14062530925693"/>
    <col customWidth="true" max="3962" min="3962" outlineLevel="0" style="327" width="9.14062530925693"/>
    <col customWidth="true" max="3963" min="3963" outlineLevel="0" style="327" width="9.14062530925693"/>
    <col customWidth="true" max="3964" min="3964" outlineLevel="0" style="327" width="9.14062530925693"/>
    <col customWidth="true" max="3965" min="3965" outlineLevel="0" style="327" width="9.14062530925693"/>
    <col customWidth="true" max="3966" min="3966" outlineLevel="0" style="327" width="9.14062530925693"/>
    <col customWidth="true" max="3967" min="3967" outlineLevel="0" style="327" width="9.14062530925693"/>
    <col customWidth="true" max="3968" min="3968" outlineLevel="0" style="327" width="9.14062530925693"/>
    <col customWidth="true" max="3969" min="3969" outlineLevel="0" style="327" width="9.14062530925693"/>
    <col customWidth="true" max="3970" min="3970" outlineLevel="0" style="327" width="9.14062530925693"/>
    <col customWidth="true" max="3971" min="3971" outlineLevel="0" style="327" width="9.14062530925693"/>
    <col customWidth="true" max="3972" min="3972" outlineLevel="0" style="327" width="9.14062530925693"/>
    <col customWidth="true" max="3973" min="3973" outlineLevel="0" style="327" width="9.14062530925693"/>
    <col customWidth="true" max="3974" min="3974" outlineLevel="0" style="327" width="9.14062530925693"/>
    <col customWidth="true" max="3975" min="3975" outlineLevel="0" style="327" width="9.14062530925693"/>
    <col customWidth="true" max="3976" min="3976" outlineLevel="0" style="327" width="9.14062530925693"/>
    <col customWidth="true" max="3977" min="3977" outlineLevel="0" style="327" width="9.14062530925693"/>
    <col customWidth="true" max="3978" min="3978" outlineLevel="0" style="327" width="9.14062530925693"/>
    <col customWidth="true" max="3979" min="3979" outlineLevel="0" style="327" width="9.14062530925693"/>
    <col customWidth="true" max="3980" min="3980" outlineLevel="0" style="327" width="9.14062530925693"/>
    <col customWidth="true" max="3981" min="3981" outlineLevel="0" style="327" width="9.14062530925693"/>
    <col customWidth="true" max="3982" min="3982" outlineLevel="0" style="327" width="9.14062530925693"/>
    <col customWidth="true" max="3983" min="3983" outlineLevel="0" style="327" width="9.14062530925693"/>
    <col customWidth="true" max="3984" min="3984" outlineLevel="0" style="327" width="9.14062530925693"/>
    <col customWidth="true" max="3985" min="3985" outlineLevel="0" style="327" width="9.14062530925693"/>
    <col customWidth="true" max="3986" min="3986" outlineLevel="0" style="327" width="9.14062530925693"/>
    <col customWidth="true" max="3987" min="3987" outlineLevel="0" style="327" width="9.14062530925693"/>
    <col customWidth="true" max="3988" min="3988" outlineLevel="0" style="327" width="9.14062530925693"/>
    <col customWidth="true" max="3989" min="3989" outlineLevel="0" style="327" width="9.14062530925693"/>
    <col customWidth="true" max="3990" min="3990" outlineLevel="0" style="327" width="9.14062530925693"/>
    <col customWidth="true" max="3991" min="3991" outlineLevel="0" style="327" width="9.14062530925693"/>
    <col customWidth="true" max="3992" min="3992" outlineLevel="0" style="327" width="9.14062530925693"/>
    <col customWidth="true" max="3993" min="3993" outlineLevel="0" style="327" width="9.14062530925693"/>
    <col customWidth="true" max="3994" min="3994" outlineLevel="0" style="327" width="9.14062530925693"/>
    <col customWidth="true" max="3995" min="3995" outlineLevel="0" style="327" width="9.14062530925693"/>
    <col customWidth="true" max="3996" min="3996" outlineLevel="0" style="327" width="9.14062530925693"/>
    <col customWidth="true" max="3997" min="3997" outlineLevel="0" style="327" width="9.14062530925693"/>
    <col customWidth="true" max="3998" min="3998" outlineLevel="0" style="327" width="9.14062530925693"/>
    <col customWidth="true" max="3999" min="3999" outlineLevel="0" style="327" width="9.14062530925693"/>
    <col customWidth="true" max="4000" min="4000" outlineLevel="0" style="327" width="9.14062530925693"/>
    <col customWidth="true" max="4001" min="4001" outlineLevel="0" style="327" width="9.14062530925693"/>
    <col customWidth="true" max="4002" min="4002" outlineLevel="0" style="327" width="9.14062530925693"/>
    <col customWidth="true" max="4003" min="4003" outlineLevel="0" style="327" width="9.14062530925693"/>
    <col customWidth="true" max="4004" min="4004" outlineLevel="0" style="327" width="9.14062530925693"/>
    <col customWidth="true" max="4005" min="4005" outlineLevel="0" style="327" width="9.14062530925693"/>
    <col customWidth="true" max="4006" min="4006" outlineLevel="0" style="327" width="9.14062530925693"/>
    <col customWidth="true" max="4007" min="4007" outlineLevel="0" style="327" width="9.14062530925693"/>
    <col customWidth="true" max="4008" min="4008" outlineLevel="0" style="327" width="9.14062530925693"/>
    <col customWidth="true" max="4009" min="4009" outlineLevel="0" style="327" width="9.14062530925693"/>
    <col customWidth="true" max="4010" min="4010" outlineLevel="0" style="327" width="9.14062530925693"/>
    <col customWidth="true" max="4011" min="4011" outlineLevel="0" style="327" width="9.14062530925693"/>
    <col customWidth="true" max="4012" min="4012" outlineLevel="0" style="327" width="9.14062530925693"/>
    <col customWidth="true" max="4013" min="4013" outlineLevel="0" style="327" width="9.14062530925693"/>
    <col customWidth="true" max="4014" min="4014" outlineLevel="0" style="327" width="9.14062530925693"/>
    <col customWidth="true" max="4015" min="4015" outlineLevel="0" style="327" width="9.14062530925693"/>
    <col customWidth="true" max="4016" min="4016" outlineLevel="0" style="327" width="9.14062530925693"/>
    <col customWidth="true" max="4017" min="4017" outlineLevel="0" style="327" width="9.14062530925693"/>
    <col customWidth="true" max="4018" min="4018" outlineLevel="0" style="327" width="9.14062530925693"/>
    <col customWidth="true" max="4019" min="4019" outlineLevel="0" style="327" width="9.14062530925693"/>
    <col customWidth="true" max="4020" min="4020" outlineLevel="0" style="327" width="9.14062530925693"/>
    <col customWidth="true" max="4021" min="4021" outlineLevel="0" style="327" width="9.14062530925693"/>
    <col customWidth="true" max="4022" min="4022" outlineLevel="0" style="327" width="9.14062530925693"/>
    <col customWidth="true" max="4023" min="4023" outlineLevel="0" style="327" width="9.14062530925693"/>
    <col customWidth="true" max="4024" min="4024" outlineLevel="0" style="327" width="9.14062530925693"/>
    <col customWidth="true" max="4025" min="4025" outlineLevel="0" style="327" width="9.14062530925693"/>
    <col customWidth="true" max="4026" min="4026" outlineLevel="0" style="327" width="9.14062530925693"/>
    <col customWidth="true" max="4027" min="4027" outlineLevel="0" style="327" width="9.14062530925693"/>
    <col customWidth="true" max="4028" min="4028" outlineLevel="0" style="327" width="9.14062530925693"/>
    <col customWidth="true" max="4029" min="4029" outlineLevel="0" style="327" width="9.14062530925693"/>
    <col customWidth="true" max="4030" min="4030" outlineLevel="0" style="327" width="9.14062530925693"/>
    <col customWidth="true" max="4031" min="4031" outlineLevel="0" style="327" width="9.14062530925693"/>
    <col customWidth="true" max="4032" min="4032" outlineLevel="0" style="327" width="9.14062530925693"/>
    <col customWidth="true" max="4033" min="4033" outlineLevel="0" style="327" width="9.14062530925693"/>
    <col customWidth="true" max="4034" min="4034" outlineLevel="0" style="327" width="9.14062530925693"/>
    <col customWidth="true" max="4035" min="4035" outlineLevel="0" style="327" width="9.14062530925693"/>
    <col customWidth="true" max="4036" min="4036" outlineLevel="0" style="327" width="9.14062530925693"/>
    <col customWidth="true" max="4037" min="4037" outlineLevel="0" style="327" width="9.14062530925693"/>
    <col customWidth="true" max="4038" min="4038" outlineLevel="0" style="327" width="9.14062530925693"/>
    <col customWidth="true" max="4039" min="4039" outlineLevel="0" style="327" width="9.14062530925693"/>
    <col customWidth="true" max="4040" min="4040" outlineLevel="0" style="327" width="9.14062530925693"/>
    <col customWidth="true" max="4041" min="4041" outlineLevel="0" style="327" width="9.14062530925693"/>
    <col customWidth="true" max="4042" min="4042" outlineLevel="0" style="327" width="9.14062530925693"/>
    <col customWidth="true" max="4043" min="4043" outlineLevel="0" style="327" width="9.14062530925693"/>
    <col customWidth="true" max="4044" min="4044" outlineLevel="0" style="327" width="9.14062530925693"/>
    <col customWidth="true" max="4045" min="4045" outlineLevel="0" style="327" width="9.14062530925693"/>
    <col customWidth="true" max="4046" min="4046" outlineLevel="0" style="327" width="9.14062530925693"/>
    <col customWidth="true" max="4047" min="4047" outlineLevel="0" style="327" width="9.14062530925693"/>
    <col customWidth="true" max="4048" min="4048" outlineLevel="0" style="327" width="9.14062530925693"/>
    <col customWidth="true" max="4049" min="4049" outlineLevel="0" style="327" width="9.14062530925693"/>
    <col customWidth="true" max="4050" min="4050" outlineLevel="0" style="327" width="9.14062530925693"/>
    <col customWidth="true" max="4051" min="4051" outlineLevel="0" style="327" width="9.14062530925693"/>
    <col customWidth="true" max="4052" min="4052" outlineLevel="0" style="327" width="9.14062530925693"/>
    <col customWidth="true" max="4053" min="4053" outlineLevel="0" style="327" width="9.14062530925693"/>
    <col customWidth="true" max="4054" min="4054" outlineLevel="0" style="327" width="9.14062530925693"/>
    <col customWidth="true" max="4055" min="4055" outlineLevel="0" style="327" width="9.14062530925693"/>
    <col customWidth="true" max="4056" min="4056" outlineLevel="0" style="327" width="9.14062530925693"/>
    <col customWidth="true" max="4057" min="4057" outlineLevel="0" style="327" width="9.14062530925693"/>
    <col customWidth="true" max="4058" min="4058" outlineLevel="0" style="327" width="9.14062530925693"/>
    <col customWidth="true" max="4059" min="4059" outlineLevel="0" style="327" width="9.14062530925693"/>
    <col customWidth="true" max="4060" min="4060" outlineLevel="0" style="327" width="9.14062530925693"/>
    <col customWidth="true" max="4061" min="4061" outlineLevel="0" style="327" width="9.14062530925693"/>
    <col customWidth="true" max="4062" min="4062" outlineLevel="0" style="327" width="9.14062530925693"/>
    <col customWidth="true" max="4063" min="4063" outlineLevel="0" style="327" width="9.14062530925693"/>
    <col customWidth="true" max="4064" min="4064" outlineLevel="0" style="327" width="9.14062530925693"/>
    <col customWidth="true" max="4065" min="4065" outlineLevel="0" style="327" width="9.14062530925693"/>
    <col customWidth="true" max="4066" min="4066" outlineLevel="0" style="327" width="9.14062530925693"/>
    <col customWidth="true" max="4067" min="4067" outlineLevel="0" style="327" width="9.14062530925693"/>
    <col customWidth="true" max="4068" min="4068" outlineLevel="0" style="327" width="9.14062530925693"/>
    <col customWidth="true" max="4069" min="4069" outlineLevel="0" style="327" width="9.14062530925693"/>
    <col customWidth="true" max="4070" min="4070" outlineLevel="0" style="327" width="9.14062530925693"/>
    <col customWidth="true" max="4071" min="4071" outlineLevel="0" style="327" width="9.14062530925693"/>
    <col customWidth="true" max="4072" min="4072" outlineLevel="0" style="327" width="9.14062530925693"/>
    <col customWidth="true" max="4073" min="4073" outlineLevel="0" style="327" width="9.14062530925693"/>
    <col customWidth="true" max="4074" min="4074" outlineLevel="0" style="327" width="9.14062530925693"/>
    <col customWidth="true" max="4075" min="4075" outlineLevel="0" style="327" width="9.14062530925693"/>
    <col customWidth="true" max="4076" min="4076" outlineLevel="0" style="327" width="9.14062530925693"/>
    <col customWidth="true" max="4077" min="4077" outlineLevel="0" style="327" width="9.14062530925693"/>
    <col customWidth="true" max="4078" min="4078" outlineLevel="0" style="327" width="9.14062530925693"/>
    <col customWidth="true" max="4079" min="4079" outlineLevel="0" style="327" width="9.14062530925693"/>
    <col customWidth="true" max="4080" min="4080" outlineLevel="0" style="327" width="9.14062530925693"/>
    <col customWidth="true" max="4081" min="4081" outlineLevel="0" style="327" width="9.14062530925693"/>
    <col customWidth="true" max="4082" min="4082" outlineLevel="0" style="327" width="9.14062530925693"/>
    <col customWidth="true" max="4083" min="4083" outlineLevel="0" style="327" width="9.14062530925693"/>
    <col customWidth="true" max="4084" min="4084" outlineLevel="0" style="327" width="9.14062530925693"/>
    <col customWidth="true" max="4085" min="4085" outlineLevel="0" style="327" width="9.14062530925693"/>
    <col customWidth="true" max="4086" min="4086" outlineLevel="0" style="327" width="9.14062530925693"/>
    <col customWidth="true" max="4087" min="4087" outlineLevel="0" style="327" width="9.14062530925693"/>
    <col customWidth="true" max="4088" min="4088" outlineLevel="0" style="327" width="9.14062530925693"/>
    <col customWidth="true" max="4089" min="4089" outlineLevel="0" style="327" width="9.14062530925693"/>
    <col customWidth="true" max="4090" min="4090" outlineLevel="0" style="327" width="9.14062530925693"/>
    <col customWidth="true" max="4091" min="4091" outlineLevel="0" style="327" width="9.14062530925693"/>
    <col customWidth="true" max="4092" min="4092" outlineLevel="0" style="327" width="9.14062530925693"/>
    <col customWidth="true" max="4093" min="4093" outlineLevel="0" style="327" width="9.14062530925693"/>
    <col customWidth="true" max="4094" min="4094" outlineLevel="0" style="327" width="9.14062530925693"/>
    <col customWidth="true" max="4095" min="4095" outlineLevel="0" style="327" width="9.14062530925693"/>
    <col customWidth="true" max="4096" min="4096" outlineLevel="0" style="327" width="9.14062530925693"/>
    <col customWidth="true" max="4097" min="4097" outlineLevel="0" style="327" width="9.14062530925693"/>
    <col customWidth="true" max="4098" min="4098" outlineLevel="0" style="327" width="9.14062530925693"/>
    <col customWidth="true" max="4099" min="4099" outlineLevel="0" style="327" width="9.14062530925693"/>
    <col customWidth="true" max="4100" min="4100" outlineLevel="0" style="327" width="9.14062530925693"/>
    <col customWidth="true" max="4101" min="4101" outlineLevel="0" style="327" width="9.14062530925693"/>
    <col customWidth="true" max="4102" min="4102" outlineLevel="0" style="327" width="9.14062530925693"/>
    <col customWidth="true" max="4103" min="4103" outlineLevel="0" style="327" width="9.14062530925693"/>
    <col customWidth="true" max="4104" min="4104" outlineLevel="0" style="327" width="9.14062530925693"/>
    <col customWidth="true" max="4105" min="4105" outlineLevel="0" style="327" width="9.14062530925693"/>
    <col customWidth="true" max="4106" min="4106" outlineLevel="0" style="327" width="9.14062530925693"/>
    <col customWidth="true" max="4107" min="4107" outlineLevel="0" style="327" width="9.14062530925693"/>
    <col customWidth="true" max="4108" min="4108" outlineLevel="0" style="327" width="9.14062530925693"/>
    <col customWidth="true" max="4109" min="4109" outlineLevel="0" style="327" width="9.14062530925693"/>
    <col customWidth="true" max="4110" min="4110" outlineLevel="0" style="327" width="9.14062530925693"/>
    <col customWidth="true" max="4111" min="4111" outlineLevel="0" style="327" width="9.14062530925693"/>
    <col customWidth="true" max="4112" min="4112" outlineLevel="0" style="327" width="9.14062530925693"/>
    <col customWidth="true" max="4113" min="4113" outlineLevel="0" style="327" width="9.14062530925693"/>
    <col customWidth="true" max="4114" min="4114" outlineLevel="0" style="327" width="9.14062530925693"/>
    <col customWidth="true" max="4115" min="4115" outlineLevel="0" style="327" width="9.14062530925693"/>
    <col customWidth="true" max="4116" min="4116" outlineLevel="0" style="327" width="9.14062530925693"/>
    <col customWidth="true" max="4117" min="4117" outlineLevel="0" style="327" width="9.14062530925693"/>
    <col customWidth="true" max="4118" min="4118" outlineLevel="0" style="327" width="9.14062530925693"/>
    <col customWidth="true" max="4119" min="4119" outlineLevel="0" style="327" width="9.14062530925693"/>
    <col customWidth="true" max="4120" min="4120" outlineLevel="0" style="327" width="9.14062530925693"/>
    <col customWidth="true" max="4121" min="4121" outlineLevel="0" style="327" width="9.14062530925693"/>
    <col customWidth="true" max="4122" min="4122" outlineLevel="0" style="327" width="9.14062530925693"/>
    <col customWidth="true" max="4123" min="4123" outlineLevel="0" style="327" width="9.14062530925693"/>
    <col customWidth="true" max="4124" min="4124" outlineLevel="0" style="327" width="9.14062530925693"/>
    <col customWidth="true" max="4125" min="4125" outlineLevel="0" style="327" width="9.14062530925693"/>
    <col customWidth="true" max="4126" min="4126" outlineLevel="0" style="327" width="9.14062530925693"/>
    <col customWidth="true" max="4127" min="4127" outlineLevel="0" style="327" width="9.14062530925693"/>
    <col customWidth="true" max="4128" min="4128" outlineLevel="0" style="327" width="9.14062530925693"/>
    <col customWidth="true" max="4129" min="4129" outlineLevel="0" style="327" width="9.14062530925693"/>
    <col customWidth="true" max="4130" min="4130" outlineLevel="0" style="327" width="9.14062530925693"/>
    <col customWidth="true" max="4131" min="4131" outlineLevel="0" style="327" width="9.14062530925693"/>
    <col customWidth="true" max="4132" min="4132" outlineLevel="0" style="327" width="9.14062530925693"/>
    <col customWidth="true" max="4133" min="4133" outlineLevel="0" style="327" width="9.14062530925693"/>
    <col customWidth="true" max="4134" min="4134" outlineLevel="0" style="327" width="9.14062530925693"/>
    <col customWidth="true" max="4135" min="4135" outlineLevel="0" style="327" width="9.14062530925693"/>
    <col customWidth="true" max="4136" min="4136" outlineLevel="0" style="327" width="9.14062530925693"/>
    <col customWidth="true" max="4137" min="4137" outlineLevel="0" style="327" width="9.14062530925693"/>
    <col customWidth="true" max="4138" min="4138" outlineLevel="0" style="327" width="9.14062530925693"/>
    <col customWidth="true" max="4139" min="4139" outlineLevel="0" style="327" width="9.14062530925693"/>
    <col customWidth="true" max="4140" min="4140" outlineLevel="0" style="327" width="9.14062530925693"/>
    <col customWidth="true" max="4141" min="4141" outlineLevel="0" style="327" width="9.14062530925693"/>
    <col customWidth="true" max="4142" min="4142" outlineLevel="0" style="327" width="9.14062530925693"/>
    <col customWidth="true" max="4143" min="4143" outlineLevel="0" style="327" width="9.14062530925693"/>
    <col customWidth="true" max="4144" min="4144" outlineLevel="0" style="327" width="9.14062530925693"/>
    <col customWidth="true" max="4145" min="4145" outlineLevel="0" style="327" width="9.14062530925693"/>
    <col customWidth="true" max="4146" min="4146" outlineLevel="0" style="327" width="9.14062530925693"/>
    <col customWidth="true" max="4147" min="4147" outlineLevel="0" style="327" width="9.14062530925693"/>
    <col customWidth="true" max="4148" min="4148" outlineLevel="0" style="327" width="9.14062530925693"/>
    <col customWidth="true" max="4149" min="4149" outlineLevel="0" style="327" width="9.14062530925693"/>
    <col customWidth="true" max="4150" min="4150" outlineLevel="0" style="327" width="9.14062530925693"/>
    <col customWidth="true" max="4151" min="4151" outlineLevel="0" style="327" width="9.14062530925693"/>
    <col customWidth="true" max="4152" min="4152" outlineLevel="0" style="327" width="9.14062530925693"/>
    <col customWidth="true" max="4153" min="4153" outlineLevel="0" style="327" width="9.14062530925693"/>
    <col customWidth="true" max="4154" min="4154" outlineLevel="0" style="327" width="9.14062530925693"/>
    <col customWidth="true" max="4155" min="4155" outlineLevel="0" style="327" width="9.14062530925693"/>
    <col customWidth="true" max="4156" min="4156" outlineLevel="0" style="327" width="9.14062530925693"/>
    <col customWidth="true" max="4157" min="4157" outlineLevel="0" style="327" width="9.14062530925693"/>
    <col customWidth="true" max="4158" min="4158" outlineLevel="0" style="327" width="9.14062530925693"/>
    <col customWidth="true" max="4159" min="4159" outlineLevel="0" style="327" width="9.14062530925693"/>
    <col customWidth="true" max="4160" min="4160" outlineLevel="0" style="327" width="9.14062530925693"/>
    <col customWidth="true" max="4161" min="4161" outlineLevel="0" style="327" width="9.14062530925693"/>
    <col customWidth="true" max="4162" min="4162" outlineLevel="0" style="327" width="9.14062530925693"/>
    <col customWidth="true" max="4163" min="4163" outlineLevel="0" style="327" width="9.14062530925693"/>
    <col customWidth="true" max="4164" min="4164" outlineLevel="0" style="327" width="9.14062530925693"/>
    <col customWidth="true" max="4165" min="4165" outlineLevel="0" style="327" width="9.14062530925693"/>
    <col customWidth="true" max="4166" min="4166" outlineLevel="0" style="327" width="9.14062530925693"/>
    <col customWidth="true" max="4167" min="4167" outlineLevel="0" style="327" width="9.14062530925693"/>
    <col customWidth="true" max="4168" min="4168" outlineLevel="0" style="327" width="9.14062530925693"/>
    <col customWidth="true" max="4169" min="4169" outlineLevel="0" style="327" width="9.14062530925693"/>
    <col customWidth="true" max="4170" min="4170" outlineLevel="0" style="327" width="9.14062530925693"/>
    <col customWidth="true" max="4171" min="4171" outlineLevel="0" style="327" width="9.14062530925693"/>
    <col customWidth="true" max="4172" min="4172" outlineLevel="0" style="327" width="9.14062530925693"/>
    <col customWidth="true" max="4173" min="4173" outlineLevel="0" style="327" width="9.14062530925693"/>
    <col customWidth="true" max="4174" min="4174" outlineLevel="0" style="327" width="9.14062530925693"/>
    <col customWidth="true" max="4175" min="4175" outlineLevel="0" style="327" width="9.14062530925693"/>
    <col customWidth="true" max="4176" min="4176" outlineLevel="0" style="327" width="9.14062530925693"/>
    <col customWidth="true" max="4177" min="4177" outlineLevel="0" style="327" width="9.14062530925693"/>
    <col customWidth="true" max="4178" min="4178" outlineLevel="0" style="327" width="9.14062530925693"/>
    <col customWidth="true" max="4179" min="4179" outlineLevel="0" style="327" width="9.14062530925693"/>
    <col customWidth="true" max="4180" min="4180" outlineLevel="0" style="327" width="9.14062530925693"/>
    <col customWidth="true" max="4181" min="4181" outlineLevel="0" style="327" width="9.14062530925693"/>
    <col customWidth="true" max="4182" min="4182" outlineLevel="0" style="327" width="9.14062530925693"/>
    <col customWidth="true" max="4183" min="4183" outlineLevel="0" style="327" width="9.14062530925693"/>
    <col customWidth="true" max="4184" min="4184" outlineLevel="0" style="327" width="9.14062530925693"/>
    <col customWidth="true" max="4185" min="4185" outlineLevel="0" style="327" width="9.14062530925693"/>
    <col customWidth="true" max="4186" min="4186" outlineLevel="0" style="327" width="9.14062530925693"/>
    <col customWidth="true" max="4187" min="4187" outlineLevel="0" style="327" width="9.14062530925693"/>
    <col customWidth="true" max="4188" min="4188" outlineLevel="0" style="327" width="9.14062530925693"/>
    <col customWidth="true" max="4189" min="4189" outlineLevel="0" style="327" width="9.14062530925693"/>
    <col customWidth="true" max="4190" min="4190" outlineLevel="0" style="327" width="9.14062530925693"/>
    <col customWidth="true" max="4191" min="4191" outlineLevel="0" style="327" width="9.14062530925693"/>
    <col customWidth="true" max="4192" min="4192" outlineLevel="0" style="327" width="9.14062530925693"/>
    <col customWidth="true" max="4193" min="4193" outlineLevel="0" style="327" width="9.14062530925693"/>
    <col customWidth="true" max="4194" min="4194" outlineLevel="0" style="327" width="9.14062530925693"/>
    <col customWidth="true" max="4195" min="4195" outlineLevel="0" style="327" width="9.14062530925693"/>
    <col customWidth="true" max="4196" min="4196" outlineLevel="0" style="327" width="9.14062530925693"/>
    <col customWidth="true" max="4197" min="4197" outlineLevel="0" style="327" width="9.14062530925693"/>
    <col customWidth="true" max="4198" min="4198" outlineLevel="0" style="327" width="9.14062530925693"/>
    <col customWidth="true" max="4199" min="4199" outlineLevel="0" style="327" width="9.14062530925693"/>
    <col customWidth="true" max="4200" min="4200" outlineLevel="0" style="327" width="9.14062530925693"/>
    <col customWidth="true" max="4201" min="4201" outlineLevel="0" style="327" width="9.14062530925693"/>
    <col customWidth="true" max="4202" min="4202" outlineLevel="0" style="327" width="9.14062530925693"/>
    <col customWidth="true" max="4203" min="4203" outlineLevel="0" style="327" width="9.14062530925693"/>
    <col customWidth="true" max="4204" min="4204" outlineLevel="0" style="327" width="9.14062530925693"/>
    <col customWidth="true" max="4205" min="4205" outlineLevel="0" style="327" width="9.14062530925693"/>
    <col customWidth="true" max="4206" min="4206" outlineLevel="0" style="327" width="9.14062530925693"/>
    <col customWidth="true" max="4207" min="4207" outlineLevel="0" style="327" width="9.14062530925693"/>
    <col customWidth="true" max="4208" min="4208" outlineLevel="0" style="327" width="9.14062530925693"/>
    <col customWidth="true" max="4209" min="4209" outlineLevel="0" style="327" width="9.14062530925693"/>
    <col customWidth="true" max="4210" min="4210" outlineLevel="0" style="327" width="9.14062530925693"/>
    <col customWidth="true" max="4211" min="4211" outlineLevel="0" style="327" width="9.14062530925693"/>
    <col customWidth="true" max="4212" min="4212" outlineLevel="0" style="327" width="9.14062530925693"/>
    <col customWidth="true" max="4213" min="4213" outlineLevel="0" style="327" width="9.14062530925693"/>
    <col customWidth="true" max="4214" min="4214" outlineLevel="0" style="327" width="9.14062530925693"/>
    <col customWidth="true" max="4215" min="4215" outlineLevel="0" style="327" width="9.14062530925693"/>
    <col customWidth="true" max="4216" min="4216" outlineLevel="0" style="327" width="9.14062530925693"/>
    <col customWidth="true" max="4217" min="4217" outlineLevel="0" style="327" width="9.14062530925693"/>
    <col customWidth="true" max="4218" min="4218" outlineLevel="0" style="327" width="9.14062530925693"/>
    <col customWidth="true" max="4219" min="4219" outlineLevel="0" style="327" width="9.14062530925693"/>
    <col customWidth="true" max="4220" min="4220" outlineLevel="0" style="327" width="9.14062530925693"/>
    <col customWidth="true" max="4221" min="4221" outlineLevel="0" style="327" width="9.14062530925693"/>
    <col customWidth="true" max="4222" min="4222" outlineLevel="0" style="327" width="9.14062530925693"/>
    <col customWidth="true" max="4223" min="4223" outlineLevel="0" style="327" width="9.14062530925693"/>
    <col customWidth="true" max="4224" min="4224" outlineLevel="0" style="327" width="9.14062530925693"/>
    <col customWidth="true" max="4225" min="4225" outlineLevel="0" style="327" width="9.14062530925693"/>
    <col customWidth="true" max="4226" min="4226" outlineLevel="0" style="327" width="9.14062530925693"/>
    <col customWidth="true" max="4227" min="4227" outlineLevel="0" style="327" width="9.14062530925693"/>
    <col customWidth="true" max="4228" min="4228" outlineLevel="0" style="327" width="9.14062530925693"/>
    <col customWidth="true" max="4229" min="4229" outlineLevel="0" style="327" width="9.14062530925693"/>
    <col customWidth="true" max="4230" min="4230" outlineLevel="0" style="327" width="9.14062530925693"/>
    <col customWidth="true" max="4231" min="4231" outlineLevel="0" style="327" width="9.14062530925693"/>
    <col customWidth="true" max="4232" min="4232" outlineLevel="0" style="327" width="9.14062530925693"/>
    <col customWidth="true" max="4233" min="4233" outlineLevel="0" style="327" width="9.14062530925693"/>
    <col customWidth="true" max="4234" min="4234" outlineLevel="0" style="327" width="9.14062530925693"/>
    <col customWidth="true" max="4235" min="4235" outlineLevel="0" style="327" width="9.14062530925693"/>
    <col customWidth="true" max="4236" min="4236" outlineLevel="0" style="327" width="9.14062530925693"/>
    <col customWidth="true" max="4237" min="4237" outlineLevel="0" style="327" width="9.14062530925693"/>
    <col customWidth="true" max="4238" min="4238" outlineLevel="0" style="327" width="9.14062530925693"/>
    <col customWidth="true" max="4239" min="4239" outlineLevel="0" style="327" width="9.14062530925693"/>
    <col customWidth="true" max="4240" min="4240" outlineLevel="0" style="327" width="9.14062530925693"/>
    <col customWidth="true" max="4241" min="4241" outlineLevel="0" style="327" width="9.14062530925693"/>
    <col customWidth="true" max="4242" min="4242" outlineLevel="0" style="327" width="9.14062530925693"/>
    <col customWidth="true" max="4243" min="4243" outlineLevel="0" style="327" width="9.14062530925693"/>
    <col customWidth="true" max="4244" min="4244" outlineLevel="0" style="327" width="9.14062530925693"/>
    <col customWidth="true" max="4245" min="4245" outlineLevel="0" style="327" width="9.14062530925693"/>
    <col customWidth="true" max="4246" min="4246" outlineLevel="0" style="327" width="9.14062530925693"/>
    <col customWidth="true" max="4247" min="4247" outlineLevel="0" style="327" width="9.14062530925693"/>
    <col customWidth="true" max="4248" min="4248" outlineLevel="0" style="327" width="9.14062530925693"/>
    <col customWidth="true" max="4249" min="4249" outlineLevel="0" style="327" width="9.14062530925693"/>
    <col customWidth="true" max="4250" min="4250" outlineLevel="0" style="327" width="9.14062530925693"/>
    <col customWidth="true" max="4251" min="4251" outlineLevel="0" style="327" width="9.14062530925693"/>
    <col customWidth="true" max="4252" min="4252" outlineLevel="0" style="327" width="9.14062530925693"/>
    <col customWidth="true" max="4253" min="4253" outlineLevel="0" style="327" width="9.14062530925693"/>
    <col customWidth="true" max="4254" min="4254" outlineLevel="0" style="327" width="9.14062530925693"/>
    <col customWidth="true" max="4255" min="4255" outlineLevel="0" style="327" width="9.14062530925693"/>
    <col customWidth="true" max="4256" min="4256" outlineLevel="0" style="327" width="9.14062530925693"/>
    <col customWidth="true" max="4257" min="4257" outlineLevel="0" style="327" width="9.14062530925693"/>
    <col customWidth="true" max="4258" min="4258" outlineLevel="0" style="327" width="9.14062530925693"/>
    <col customWidth="true" max="4259" min="4259" outlineLevel="0" style="327" width="9.14062530925693"/>
    <col customWidth="true" max="4260" min="4260" outlineLevel="0" style="327" width="9.14062530925693"/>
    <col customWidth="true" max="4261" min="4261" outlineLevel="0" style="327" width="9.14062530925693"/>
    <col customWidth="true" max="4262" min="4262" outlineLevel="0" style="327" width="9.14062530925693"/>
    <col customWidth="true" max="4263" min="4263" outlineLevel="0" style="327" width="9.14062530925693"/>
    <col customWidth="true" max="4264" min="4264" outlineLevel="0" style="327" width="9.14062530925693"/>
    <col customWidth="true" max="4265" min="4265" outlineLevel="0" style="327" width="9.14062530925693"/>
    <col customWidth="true" max="4266" min="4266" outlineLevel="0" style="327" width="9.14062530925693"/>
    <col customWidth="true" max="4267" min="4267" outlineLevel="0" style="327" width="9.14062530925693"/>
    <col customWidth="true" max="4268" min="4268" outlineLevel="0" style="327" width="9.14062530925693"/>
    <col customWidth="true" max="4269" min="4269" outlineLevel="0" style="327" width="9.14062530925693"/>
    <col customWidth="true" max="4270" min="4270" outlineLevel="0" style="327" width="9.14062530925693"/>
    <col customWidth="true" max="4271" min="4271" outlineLevel="0" style="327" width="9.14062530925693"/>
    <col customWidth="true" max="4272" min="4272" outlineLevel="0" style="327" width="9.14062530925693"/>
    <col customWidth="true" max="4273" min="4273" outlineLevel="0" style="327" width="9.14062530925693"/>
    <col customWidth="true" max="4274" min="4274" outlineLevel="0" style="327" width="9.14062530925693"/>
    <col customWidth="true" max="4275" min="4275" outlineLevel="0" style="327" width="9.14062530925693"/>
    <col customWidth="true" max="4276" min="4276" outlineLevel="0" style="327" width="9.14062530925693"/>
    <col customWidth="true" max="4277" min="4277" outlineLevel="0" style="327" width="9.14062530925693"/>
    <col customWidth="true" max="4278" min="4278" outlineLevel="0" style="327" width="9.14062530925693"/>
    <col customWidth="true" max="4279" min="4279" outlineLevel="0" style="327" width="9.14062530925693"/>
    <col customWidth="true" max="4280" min="4280" outlineLevel="0" style="327" width="9.14062530925693"/>
    <col customWidth="true" max="4281" min="4281" outlineLevel="0" style="327" width="9.14062530925693"/>
    <col customWidth="true" max="4282" min="4282" outlineLevel="0" style="327" width="9.14062530925693"/>
    <col customWidth="true" max="4283" min="4283" outlineLevel="0" style="327" width="9.14062530925693"/>
    <col customWidth="true" max="4284" min="4284" outlineLevel="0" style="327" width="9.14062530925693"/>
    <col customWidth="true" max="4285" min="4285" outlineLevel="0" style="327" width="9.14062530925693"/>
    <col customWidth="true" max="4286" min="4286" outlineLevel="0" style="327" width="9.14062530925693"/>
    <col customWidth="true" max="4287" min="4287" outlineLevel="0" style="327" width="9.14062530925693"/>
    <col customWidth="true" max="4288" min="4288" outlineLevel="0" style="327" width="9.14062530925693"/>
    <col customWidth="true" max="4289" min="4289" outlineLevel="0" style="327" width="9.14062530925693"/>
    <col customWidth="true" max="4290" min="4290" outlineLevel="0" style="327" width="9.14062530925693"/>
    <col customWidth="true" max="4291" min="4291" outlineLevel="0" style="327" width="9.14062530925693"/>
    <col customWidth="true" max="4292" min="4292" outlineLevel="0" style="327" width="9.14062530925693"/>
    <col customWidth="true" max="4293" min="4293" outlineLevel="0" style="327" width="9.14062530925693"/>
    <col customWidth="true" max="4294" min="4294" outlineLevel="0" style="327" width="9.14062530925693"/>
    <col customWidth="true" max="4295" min="4295" outlineLevel="0" style="327" width="9.14062530925693"/>
    <col customWidth="true" max="4296" min="4296" outlineLevel="0" style="327" width="9.14062530925693"/>
    <col customWidth="true" max="4297" min="4297" outlineLevel="0" style="327" width="9.14062530925693"/>
    <col customWidth="true" max="4298" min="4298" outlineLevel="0" style="327" width="9.14062530925693"/>
    <col customWidth="true" max="4299" min="4299" outlineLevel="0" style="327" width="9.14062530925693"/>
    <col customWidth="true" max="4300" min="4300" outlineLevel="0" style="327" width="9.14062530925693"/>
    <col customWidth="true" max="4301" min="4301" outlineLevel="0" style="327" width="9.14062530925693"/>
    <col customWidth="true" max="4302" min="4302" outlineLevel="0" style="327" width="9.14062530925693"/>
    <col customWidth="true" max="4303" min="4303" outlineLevel="0" style="327" width="9.14062530925693"/>
    <col customWidth="true" max="4304" min="4304" outlineLevel="0" style="327" width="9.14062530925693"/>
    <col customWidth="true" max="4305" min="4305" outlineLevel="0" style="327" width="9.14062530925693"/>
    <col customWidth="true" max="4306" min="4306" outlineLevel="0" style="327" width="9.14062530925693"/>
    <col customWidth="true" max="4307" min="4307" outlineLevel="0" style="327" width="9.14062530925693"/>
    <col customWidth="true" max="4308" min="4308" outlineLevel="0" style="327" width="9.14062530925693"/>
    <col customWidth="true" max="4309" min="4309" outlineLevel="0" style="327" width="9.14062530925693"/>
    <col customWidth="true" max="4310" min="4310" outlineLevel="0" style="327" width="9.14062530925693"/>
    <col customWidth="true" max="4311" min="4311" outlineLevel="0" style="327" width="9.14062530925693"/>
    <col customWidth="true" max="4312" min="4312" outlineLevel="0" style="327" width="9.14062530925693"/>
    <col customWidth="true" max="4313" min="4313" outlineLevel="0" style="327" width="9.14062530925693"/>
    <col customWidth="true" max="4314" min="4314" outlineLevel="0" style="327" width="9.14062530925693"/>
    <col customWidth="true" max="4315" min="4315" outlineLevel="0" style="327" width="9.14062530925693"/>
    <col customWidth="true" max="4316" min="4316" outlineLevel="0" style="327" width="9.14062530925693"/>
    <col customWidth="true" max="4317" min="4317" outlineLevel="0" style="327" width="9.14062530925693"/>
    <col customWidth="true" max="4318" min="4318" outlineLevel="0" style="327" width="9.14062530925693"/>
    <col customWidth="true" max="4319" min="4319" outlineLevel="0" style="327" width="9.14062530925693"/>
    <col customWidth="true" max="4320" min="4320" outlineLevel="0" style="327" width="9.14062530925693"/>
    <col customWidth="true" max="4321" min="4321" outlineLevel="0" style="327" width="9.14062530925693"/>
    <col customWidth="true" max="4322" min="4322" outlineLevel="0" style="327" width="9.14062530925693"/>
    <col customWidth="true" max="4323" min="4323" outlineLevel="0" style="327" width="9.14062530925693"/>
    <col customWidth="true" max="4324" min="4324" outlineLevel="0" style="327" width="9.14062530925693"/>
    <col customWidth="true" max="4325" min="4325" outlineLevel="0" style="327" width="9.14062530925693"/>
    <col customWidth="true" max="4326" min="4326" outlineLevel="0" style="327" width="9.14062530925693"/>
    <col customWidth="true" max="4327" min="4327" outlineLevel="0" style="327" width="9.14062530925693"/>
    <col customWidth="true" max="4328" min="4328" outlineLevel="0" style="327" width="9.14062530925693"/>
    <col customWidth="true" max="4329" min="4329" outlineLevel="0" style="327" width="9.14062530925693"/>
    <col customWidth="true" max="4330" min="4330" outlineLevel="0" style="327" width="9.14062530925693"/>
    <col customWidth="true" max="4331" min="4331" outlineLevel="0" style="327" width="9.14062530925693"/>
    <col customWidth="true" max="4332" min="4332" outlineLevel="0" style="327" width="9.14062530925693"/>
    <col customWidth="true" max="4333" min="4333" outlineLevel="0" style="327" width="9.14062530925693"/>
    <col customWidth="true" max="4334" min="4334" outlineLevel="0" style="327" width="9.14062530925693"/>
    <col customWidth="true" max="4335" min="4335" outlineLevel="0" style="327" width="9.14062530925693"/>
    <col customWidth="true" max="4336" min="4336" outlineLevel="0" style="327" width="9.14062530925693"/>
    <col customWidth="true" max="4337" min="4337" outlineLevel="0" style="327" width="9.14062530925693"/>
    <col customWidth="true" max="4338" min="4338" outlineLevel="0" style="327" width="9.14062530925693"/>
    <col customWidth="true" max="4339" min="4339" outlineLevel="0" style="327" width="9.14062530925693"/>
    <col customWidth="true" max="4340" min="4340" outlineLevel="0" style="327" width="9.14062530925693"/>
    <col customWidth="true" max="4341" min="4341" outlineLevel="0" style="327" width="9.14062530925693"/>
    <col customWidth="true" max="4342" min="4342" outlineLevel="0" style="327" width="9.14062530925693"/>
    <col customWidth="true" max="4343" min="4343" outlineLevel="0" style="327" width="9.14062530925693"/>
    <col customWidth="true" max="4344" min="4344" outlineLevel="0" style="327" width="9.14062530925693"/>
    <col customWidth="true" max="4345" min="4345" outlineLevel="0" style="327" width="9.14062530925693"/>
    <col customWidth="true" max="4346" min="4346" outlineLevel="0" style="327" width="9.14062530925693"/>
    <col customWidth="true" max="4347" min="4347" outlineLevel="0" style="327" width="9.14062530925693"/>
    <col customWidth="true" max="4348" min="4348" outlineLevel="0" style="327" width="9.14062530925693"/>
    <col customWidth="true" max="4349" min="4349" outlineLevel="0" style="327" width="9.14062530925693"/>
    <col customWidth="true" max="4350" min="4350" outlineLevel="0" style="327" width="9.14062530925693"/>
    <col customWidth="true" max="4351" min="4351" outlineLevel="0" style="327" width="9.14062530925693"/>
    <col customWidth="true" max="4352" min="4352" outlineLevel="0" style="327" width="9.14062530925693"/>
    <col customWidth="true" max="4353" min="4353" outlineLevel="0" style="327" width="9.14062530925693"/>
    <col customWidth="true" max="4354" min="4354" outlineLevel="0" style="327" width="9.14062530925693"/>
    <col customWidth="true" max="4355" min="4355" outlineLevel="0" style="327" width="9.14062530925693"/>
    <col customWidth="true" max="4356" min="4356" outlineLevel="0" style="327" width="9.14062530925693"/>
    <col customWidth="true" max="4357" min="4357" outlineLevel="0" style="327" width="9.14062530925693"/>
    <col customWidth="true" max="4358" min="4358" outlineLevel="0" style="327" width="9.14062530925693"/>
    <col customWidth="true" max="4359" min="4359" outlineLevel="0" style="327" width="9.14062530925693"/>
    <col customWidth="true" max="4360" min="4360" outlineLevel="0" style="327" width="9.14062530925693"/>
    <col customWidth="true" max="4361" min="4361" outlineLevel="0" style="327" width="9.14062530925693"/>
    <col customWidth="true" max="4362" min="4362" outlineLevel="0" style="327" width="9.14062530925693"/>
    <col customWidth="true" max="4363" min="4363" outlineLevel="0" style="327" width="9.14062530925693"/>
    <col customWidth="true" max="4364" min="4364" outlineLevel="0" style="327" width="9.14062530925693"/>
    <col customWidth="true" max="4365" min="4365" outlineLevel="0" style="327" width="9.14062530925693"/>
    <col customWidth="true" max="4366" min="4366" outlineLevel="0" style="327" width="9.14062530925693"/>
    <col customWidth="true" max="4367" min="4367" outlineLevel="0" style="327" width="9.14062530925693"/>
    <col customWidth="true" max="4368" min="4368" outlineLevel="0" style="327" width="9.14062530925693"/>
    <col customWidth="true" max="4369" min="4369" outlineLevel="0" style="327" width="9.14062530925693"/>
    <col customWidth="true" max="4370" min="4370" outlineLevel="0" style="327" width="9.14062530925693"/>
    <col customWidth="true" max="4371" min="4371" outlineLevel="0" style="327" width="9.14062530925693"/>
    <col customWidth="true" max="4372" min="4372" outlineLevel="0" style="327" width="9.14062530925693"/>
    <col customWidth="true" max="4373" min="4373" outlineLevel="0" style="327" width="9.14062530925693"/>
    <col customWidth="true" max="4374" min="4374" outlineLevel="0" style="327" width="9.14062530925693"/>
    <col customWidth="true" max="4375" min="4375" outlineLevel="0" style="327" width="9.14062530925693"/>
    <col customWidth="true" max="4376" min="4376" outlineLevel="0" style="327" width="9.14062530925693"/>
    <col customWidth="true" max="4377" min="4377" outlineLevel="0" style="327" width="9.14062530925693"/>
    <col customWidth="true" max="4378" min="4378" outlineLevel="0" style="327" width="9.14062530925693"/>
    <col customWidth="true" max="4379" min="4379" outlineLevel="0" style="327" width="9.14062530925693"/>
    <col customWidth="true" max="4380" min="4380" outlineLevel="0" style="327" width="9.14062530925693"/>
    <col customWidth="true" max="4381" min="4381" outlineLevel="0" style="327" width="9.14062530925693"/>
    <col customWidth="true" max="4382" min="4382" outlineLevel="0" style="327" width="9.14062530925693"/>
    <col customWidth="true" max="4383" min="4383" outlineLevel="0" style="327" width="9.14062530925693"/>
    <col customWidth="true" max="4384" min="4384" outlineLevel="0" style="327" width="9.14062530925693"/>
    <col customWidth="true" max="4385" min="4385" outlineLevel="0" style="327" width="9.14062530925693"/>
    <col customWidth="true" max="4386" min="4386" outlineLevel="0" style="327" width="9.14062530925693"/>
    <col customWidth="true" max="4387" min="4387" outlineLevel="0" style="327" width="9.14062530925693"/>
    <col customWidth="true" max="4388" min="4388" outlineLevel="0" style="327" width="9.14062530925693"/>
    <col customWidth="true" max="4389" min="4389" outlineLevel="0" style="327" width="9.14062530925693"/>
    <col customWidth="true" max="4390" min="4390" outlineLevel="0" style="327" width="9.14062530925693"/>
    <col customWidth="true" max="4391" min="4391" outlineLevel="0" style="327" width="9.14062530925693"/>
    <col customWidth="true" max="4392" min="4392" outlineLevel="0" style="327" width="9.14062530925693"/>
    <col customWidth="true" max="4393" min="4393" outlineLevel="0" style="327" width="9.14062530925693"/>
    <col customWidth="true" max="4394" min="4394" outlineLevel="0" style="327" width="9.14062530925693"/>
    <col customWidth="true" max="4395" min="4395" outlineLevel="0" style="327" width="9.14062530925693"/>
    <col customWidth="true" max="4396" min="4396" outlineLevel="0" style="327" width="9.14062530925693"/>
    <col customWidth="true" max="4397" min="4397" outlineLevel="0" style="327" width="9.14062530925693"/>
    <col customWidth="true" max="4398" min="4398" outlineLevel="0" style="327" width="9.14062530925693"/>
    <col customWidth="true" max="4399" min="4399" outlineLevel="0" style="327" width="9.14062530925693"/>
    <col customWidth="true" max="4400" min="4400" outlineLevel="0" style="327" width="9.14062530925693"/>
    <col customWidth="true" max="4401" min="4401" outlineLevel="0" style="327" width="9.14062530925693"/>
    <col customWidth="true" max="4402" min="4402" outlineLevel="0" style="327" width="9.14062530925693"/>
    <col customWidth="true" max="4403" min="4403" outlineLevel="0" style="327" width="9.14062530925693"/>
    <col customWidth="true" max="4404" min="4404" outlineLevel="0" style="327" width="9.14062530925693"/>
    <col customWidth="true" max="4405" min="4405" outlineLevel="0" style="327" width="9.14062530925693"/>
    <col customWidth="true" max="4406" min="4406" outlineLevel="0" style="327" width="9.14062530925693"/>
    <col customWidth="true" max="4407" min="4407" outlineLevel="0" style="327" width="9.14062530925693"/>
    <col customWidth="true" max="4408" min="4408" outlineLevel="0" style="327" width="9.14062530925693"/>
    <col customWidth="true" max="4409" min="4409" outlineLevel="0" style="327" width="9.14062530925693"/>
    <col customWidth="true" max="4410" min="4410" outlineLevel="0" style="327" width="9.14062530925693"/>
    <col customWidth="true" max="4411" min="4411" outlineLevel="0" style="327" width="9.14062530925693"/>
    <col customWidth="true" max="4412" min="4412" outlineLevel="0" style="327" width="9.14062530925693"/>
    <col customWidth="true" max="4413" min="4413" outlineLevel="0" style="327" width="9.14062530925693"/>
    <col customWidth="true" max="4414" min="4414" outlineLevel="0" style="327" width="9.14062530925693"/>
    <col customWidth="true" max="4415" min="4415" outlineLevel="0" style="327" width="9.14062530925693"/>
    <col customWidth="true" max="4416" min="4416" outlineLevel="0" style="327" width="9.14062530925693"/>
    <col customWidth="true" max="4417" min="4417" outlineLevel="0" style="327" width="9.14062530925693"/>
    <col customWidth="true" max="4418" min="4418" outlineLevel="0" style="327" width="9.14062530925693"/>
    <col customWidth="true" max="4419" min="4419" outlineLevel="0" style="327" width="9.14062530925693"/>
    <col customWidth="true" max="4420" min="4420" outlineLevel="0" style="327" width="9.14062530925693"/>
    <col customWidth="true" max="4421" min="4421" outlineLevel="0" style="327" width="9.14062530925693"/>
    <col customWidth="true" max="4422" min="4422" outlineLevel="0" style="327" width="9.14062530925693"/>
    <col customWidth="true" max="4423" min="4423" outlineLevel="0" style="327" width="9.14062530925693"/>
    <col customWidth="true" max="4424" min="4424" outlineLevel="0" style="327" width="9.14062530925693"/>
    <col customWidth="true" max="4425" min="4425" outlineLevel="0" style="327" width="9.14062530925693"/>
    <col customWidth="true" max="4426" min="4426" outlineLevel="0" style="327" width="9.14062530925693"/>
    <col customWidth="true" max="4427" min="4427" outlineLevel="0" style="327" width="9.14062530925693"/>
    <col customWidth="true" max="4428" min="4428" outlineLevel="0" style="327" width="9.14062530925693"/>
    <col customWidth="true" max="4429" min="4429" outlineLevel="0" style="327" width="9.14062530925693"/>
    <col customWidth="true" max="4430" min="4430" outlineLevel="0" style="327" width="9.14062530925693"/>
    <col customWidth="true" max="4431" min="4431" outlineLevel="0" style="327" width="9.14062530925693"/>
    <col customWidth="true" max="4432" min="4432" outlineLevel="0" style="327" width="9.14062530925693"/>
    <col customWidth="true" max="4433" min="4433" outlineLevel="0" style="327" width="9.14062530925693"/>
    <col customWidth="true" max="4434" min="4434" outlineLevel="0" style="327" width="9.14062530925693"/>
    <col customWidth="true" max="4435" min="4435" outlineLevel="0" style="327" width="9.14062530925693"/>
    <col customWidth="true" max="4436" min="4436" outlineLevel="0" style="327" width="9.14062530925693"/>
    <col customWidth="true" max="4437" min="4437" outlineLevel="0" style="327" width="9.14062530925693"/>
    <col customWidth="true" max="4438" min="4438" outlineLevel="0" style="327" width="9.14062530925693"/>
    <col customWidth="true" max="4439" min="4439" outlineLevel="0" style="327" width="9.14062530925693"/>
    <col customWidth="true" max="4440" min="4440" outlineLevel="0" style="327" width="9.14062530925693"/>
    <col customWidth="true" max="4441" min="4441" outlineLevel="0" style="327" width="9.14062530925693"/>
    <col customWidth="true" max="4442" min="4442" outlineLevel="0" style="327" width="9.14062530925693"/>
    <col customWidth="true" max="4443" min="4443" outlineLevel="0" style="327" width="9.14062530925693"/>
    <col customWidth="true" max="4444" min="4444" outlineLevel="0" style="327" width="9.14062530925693"/>
    <col customWidth="true" max="4445" min="4445" outlineLevel="0" style="327" width="9.14062530925693"/>
    <col customWidth="true" max="4446" min="4446" outlineLevel="0" style="327" width="9.14062530925693"/>
    <col customWidth="true" max="4447" min="4447" outlineLevel="0" style="327" width="9.14062530925693"/>
    <col customWidth="true" max="4448" min="4448" outlineLevel="0" style="327" width="9.14062530925693"/>
    <col customWidth="true" max="4449" min="4449" outlineLevel="0" style="327" width="9.14062530925693"/>
    <col customWidth="true" max="4450" min="4450" outlineLevel="0" style="327" width="9.14062530925693"/>
    <col customWidth="true" max="4451" min="4451" outlineLevel="0" style="327" width="9.14062530925693"/>
    <col customWidth="true" max="4452" min="4452" outlineLevel="0" style="327" width="9.14062530925693"/>
    <col customWidth="true" max="4453" min="4453" outlineLevel="0" style="327" width="9.14062530925693"/>
    <col customWidth="true" max="4454" min="4454" outlineLevel="0" style="327" width="9.14062530925693"/>
    <col customWidth="true" max="4455" min="4455" outlineLevel="0" style="327" width="9.14062530925693"/>
    <col customWidth="true" max="4456" min="4456" outlineLevel="0" style="327" width="9.14062530925693"/>
    <col customWidth="true" max="4457" min="4457" outlineLevel="0" style="327" width="9.14062530925693"/>
    <col customWidth="true" max="4458" min="4458" outlineLevel="0" style="327" width="9.14062530925693"/>
    <col customWidth="true" max="4459" min="4459" outlineLevel="0" style="327" width="9.14062530925693"/>
    <col customWidth="true" max="4460" min="4460" outlineLevel="0" style="327" width="9.14062530925693"/>
    <col customWidth="true" max="4461" min="4461" outlineLevel="0" style="327" width="9.14062530925693"/>
    <col customWidth="true" max="4462" min="4462" outlineLevel="0" style="327" width="9.14062530925693"/>
    <col customWidth="true" max="4463" min="4463" outlineLevel="0" style="327" width="9.14062530925693"/>
    <col customWidth="true" max="4464" min="4464" outlineLevel="0" style="327" width="9.14062530925693"/>
    <col customWidth="true" max="4465" min="4465" outlineLevel="0" style="327" width="9.14062530925693"/>
    <col customWidth="true" max="4466" min="4466" outlineLevel="0" style="327" width="9.14062530925693"/>
    <col customWidth="true" max="4467" min="4467" outlineLevel="0" style="327" width="9.14062530925693"/>
    <col customWidth="true" max="4468" min="4468" outlineLevel="0" style="327" width="9.14062530925693"/>
    <col customWidth="true" max="4469" min="4469" outlineLevel="0" style="327" width="9.14062530925693"/>
    <col customWidth="true" max="4470" min="4470" outlineLevel="0" style="327" width="9.14062530925693"/>
    <col customWidth="true" max="4471" min="4471" outlineLevel="0" style="327" width="9.14062530925693"/>
    <col customWidth="true" max="4472" min="4472" outlineLevel="0" style="327" width="9.14062530925693"/>
    <col customWidth="true" max="4473" min="4473" outlineLevel="0" style="327" width="9.14062530925693"/>
    <col customWidth="true" max="4474" min="4474" outlineLevel="0" style="327" width="9.14062530925693"/>
    <col customWidth="true" max="4475" min="4475" outlineLevel="0" style="327" width="9.14062530925693"/>
    <col customWidth="true" max="4476" min="4476" outlineLevel="0" style="327" width="9.14062530925693"/>
    <col customWidth="true" max="4477" min="4477" outlineLevel="0" style="327" width="9.14062530925693"/>
    <col customWidth="true" max="4478" min="4478" outlineLevel="0" style="327" width="9.14062530925693"/>
    <col customWidth="true" max="4479" min="4479" outlineLevel="0" style="327" width="9.14062530925693"/>
    <col customWidth="true" max="4480" min="4480" outlineLevel="0" style="327" width="9.14062530925693"/>
    <col customWidth="true" max="4481" min="4481" outlineLevel="0" style="327" width="9.14062530925693"/>
    <col customWidth="true" max="4482" min="4482" outlineLevel="0" style="327" width="9.14062530925693"/>
    <col customWidth="true" max="4483" min="4483" outlineLevel="0" style="327" width="9.14062530925693"/>
    <col customWidth="true" max="4484" min="4484" outlineLevel="0" style="327" width="9.14062530925693"/>
    <col customWidth="true" max="4485" min="4485" outlineLevel="0" style="327" width="9.14062530925693"/>
    <col customWidth="true" max="4486" min="4486" outlineLevel="0" style="327" width="9.14062530925693"/>
    <col customWidth="true" max="4487" min="4487" outlineLevel="0" style="327" width="9.14062530925693"/>
    <col customWidth="true" max="4488" min="4488" outlineLevel="0" style="327" width="9.14062530925693"/>
    <col customWidth="true" max="4489" min="4489" outlineLevel="0" style="327" width="9.14062530925693"/>
    <col customWidth="true" max="4490" min="4490" outlineLevel="0" style="327" width="9.14062530925693"/>
    <col customWidth="true" max="4491" min="4491" outlineLevel="0" style="327" width="9.14062530925693"/>
    <col customWidth="true" max="4492" min="4492" outlineLevel="0" style="327" width="9.14062530925693"/>
    <col customWidth="true" max="4493" min="4493" outlineLevel="0" style="327" width="9.14062530925693"/>
    <col customWidth="true" max="4494" min="4494" outlineLevel="0" style="327" width="9.14062530925693"/>
    <col customWidth="true" max="4495" min="4495" outlineLevel="0" style="327" width="9.14062530925693"/>
    <col customWidth="true" max="4496" min="4496" outlineLevel="0" style="327" width="9.14062530925693"/>
    <col customWidth="true" max="4497" min="4497" outlineLevel="0" style="327" width="9.14062530925693"/>
    <col customWidth="true" max="4498" min="4498" outlineLevel="0" style="327" width="9.14062530925693"/>
    <col customWidth="true" max="4499" min="4499" outlineLevel="0" style="327" width="9.14062530925693"/>
    <col customWidth="true" max="4500" min="4500" outlineLevel="0" style="327" width="9.14062530925693"/>
    <col customWidth="true" max="4501" min="4501" outlineLevel="0" style="327" width="9.14062530925693"/>
    <col customWidth="true" max="4502" min="4502" outlineLevel="0" style="327" width="9.14062530925693"/>
    <col customWidth="true" max="4503" min="4503" outlineLevel="0" style="327" width="9.14062530925693"/>
    <col customWidth="true" max="4504" min="4504" outlineLevel="0" style="327" width="9.14062530925693"/>
    <col customWidth="true" max="4505" min="4505" outlineLevel="0" style="327" width="9.14062530925693"/>
    <col customWidth="true" max="4506" min="4506" outlineLevel="0" style="327" width="9.14062530925693"/>
    <col customWidth="true" max="4507" min="4507" outlineLevel="0" style="327" width="9.14062530925693"/>
    <col customWidth="true" max="4508" min="4508" outlineLevel="0" style="327" width="9.14062530925693"/>
    <col customWidth="true" max="4509" min="4509" outlineLevel="0" style="327" width="9.14062530925693"/>
    <col customWidth="true" max="4510" min="4510" outlineLevel="0" style="327" width="9.14062530925693"/>
    <col customWidth="true" max="4511" min="4511" outlineLevel="0" style="327" width="9.14062530925693"/>
    <col customWidth="true" max="4512" min="4512" outlineLevel="0" style="327" width="9.14062530925693"/>
    <col customWidth="true" max="4513" min="4513" outlineLevel="0" style="327" width="9.14062530925693"/>
    <col customWidth="true" max="4514" min="4514" outlineLevel="0" style="327" width="9.14062530925693"/>
    <col customWidth="true" max="4515" min="4515" outlineLevel="0" style="327" width="9.14062530925693"/>
    <col customWidth="true" max="4516" min="4516" outlineLevel="0" style="327" width="9.14062530925693"/>
    <col customWidth="true" max="4517" min="4517" outlineLevel="0" style="327" width="9.14062530925693"/>
    <col customWidth="true" max="4518" min="4518" outlineLevel="0" style="327" width="9.14062530925693"/>
    <col customWidth="true" max="4519" min="4519" outlineLevel="0" style="327" width="9.14062530925693"/>
    <col customWidth="true" max="4520" min="4520" outlineLevel="0" style="327" width="9.14062530925693"/>
    <col customWidth="true" max="4521" min="4521" outlineLevel="0" style="327" width="9.14062530925693"/>
    <col customWidth="true" max="4522" min="4522" outlineLevel="0" style="327" width="9.14062530925693"/>
    <col customWidth="true" max="4523" min="4523" outlineLevel="0" style="327" width="9.14062530925693"/>
    <col customWidth="true" max="4524" min="4524" outlineLevel="0" style="327" width="9.14062530925693"/>
    <col customWidth="true" max="4525" min="4525" outlineLevel="0" style="327" width="9.14062530925693"/>
    <col customWidth="true" max="4526" min="4526" outlineLevel="0" style="327" width="9.14062530925693"/>
    <col customWidth="true" max="4527" min="4527" outlineLevel="0" style="327" width="9.14062530925693"/>
    <col customWidth="true" max="4528" min="4528" outlineLevel="0" style="327" width="9.14062530925693"/>
    <col customWidth="true" max="4529" min="4529" outlineLevel="0" style="327" width="9.14062530925693"/>
    <col customWidth="true" max="4530" min="4530" outlineLevel="0" style="327" width="9.14062530925693"/>
    <col customWidth="true" max="4531" min="4531" outlineLevel="0" style="327" width="9.14062530925693"/>
    <col customWidth="true" max="4532" min="4532" outlineLevel="0" style="327" width="9.14062530925693"/>
    <col customWidth="true" max="4533" min="4533" outlineLevel="0" style="327" width="9.14062530925693"/>
    <col customWidth="true" max="4534" min="4534" outlineLevel="0" style="327" width="9.14062530925693"/>
    <col customWidth="true" max="4535" min="4535" outlineLevel="0" style="327" width="9.14062530925693"/>
    <col customWidth="true" max="4536" min="4536" outlineLevel="0" style="327" width="9.14062530925693"/>
    <col customWidth="true" max="4537" min="4537" outlineLevel="0" style="327" width="9.14062530925693"/>
    <col customWidth="true" max="4538" min="4538" outlineLevel="0" style="327" width="9.14062530925693"/>
    <col customWidth="true" max="4539" min="4539" outlineLevel="0" style="327" width="9.14062530925693"/>
    <col customWidth="true" max="4540" min="4540" outlineLevel="0" style="327" width="9.14062530925693"/>
    <col customWidth="true" max="4541" min="4541" outlineLevel="0" style="327" width="9.14062530925693"/>
    <col customWidth="true" max="4542" min="4542" outlineLevel="0" style="327" width="9.14062530925693"/>
    <col customWidth="true" max="4543" min="4543" outlineLevel="0" style="327" width="9.14062530925693"/>
    <col customWidth="true" max="4544" min="4544" outlineLevel="0" style="327" width="9.14062530925693"/>
    <col customWidth="true" max="4545" min="4545" outlineLevel="0" style="327" width="9.14062530925693"/>
    <col customWidth="true" max="4546" min="4546" outlineLevel="0" style="327" width="9.14062530925693"/>
    <col customWidth="true" max="4547" min="4547" outlineLevel="0" style="327" width="9.14062530925693"/>
    <col customWidth="true" max="4548" min="4548" outlineLevel="0" style="327" width="9.14062530925693"/>
    <col customWidth="true" max="4549" min="4549" outlineLevel="0" style="327" width="9.14062530925693"/>
    <col customWidth="true" max="4550" min="4550" outlineLevel="0" style="327" width="9.14062530925693"/>
    <col customWidth="true" max="4551" min="4551" outlineLevel="0" style="327" width="9.14062530925693"/>
    <col customWidth="true" max="4552" min="4552" outlineLevel="0" style="327" width="9.14062530925693"/>
    <col customWidth="true" max="4553" min="4553" outlineLevel="0" style="327" width="9.14062530925693"/>
    <col customWidth="true" max="4554" min="4554" outlineLevel="0" style="327" width="9.14062530925693"/>
    <col customWidth="true" max="4555" min="4555" outlineLevel="0" style="327" width="9.14062530925693"/>
    <col customWidth="true" max="4556" min="4556" outlineLevel="0" style="327" width="9.14062530925693"/>
    <col customWidth="true" max="4557" min="4557" outlineLevel="0" style="327" width="9.14062530925693"/>
    <col customWidth="true" max="4558" min="4558" outlineLevel="0" style="327" width="9.14062530925693"/>
    <col customWidth="true" max="4559" min="4559" outlineLevel="0" style="327" width="9.14062530925693"/>
    <col customWidth="true" max="4560" min="4560" outlineLevel="0" style="327" width="9.14062530925693"/>
    <col customWidth="true" max="4561" min="4561" outlineLevel="0" style="327" width="9.14062530925693"/>
    <col customWidth="true" max="4562" min="4562" outlineLevel="0" style="327" width="9.14062530925693"/>
    <col customWidth="true" max="4563" min="4563" outlineLevel="0" style="327" width="9.14062530925693"/>
    <col customWidth="true" max="4564" min="4564" outlineLevel="0" style="327" width="9.14062530925693"/>
    <col customWidth="true" max="4565" min="4565" outlineLevel="0" style="327" width="9.14062530925693"/>
    <col customWidth="true" max="4566" min="4566" outlineLevel="0" style="327" width="9.14062530925693"/>
    <col customWidth="true" max="4567" min="4567" outlineLevel="0" style="327" width="9.14062530925693"/>
    <col customWidth="true" max="4568" min="4568" outlineLevel="0" style="327" width="9.14062530925693"/>
    <col customWidth="true" max="4569" min="4569" outlineLevel="0" style="327" width="9.14062530925693"/>
    <col customWidth="true" max="4570" min="4570" outlineLevel="0" style="327" width="9.14062530925693"/>
    <col customWidth="true" max="4571" min="4571" outlineLevel="0" style="327" width="9.14062530925693"/>
    <col customWidth="true" max="4572" min="4572" outlineLevel="0" style="327" width="9.14062530925693"/>
    <col customWidth="true" max="4573" min="4573" outlineLevel="0" style="327" width="9.14062530925693"/>
    <col customWidth="true" max="4574" min="4574" outlineLevel="0" style="327" width="9.14062530925693"/>
    <col customWidth="true" max="4575" min="4575" outlineLevel="0" style="327" width="9.14062530925693"/>
    <col customWidth="true" max="4576" min="4576" outlineLevel="0" style="327" width="9.14062530925693"/>
    <col customWidth="true" max="4577" min="4577" outlineLevel="0" style="327" width="9.14062530925693"/>
    <col customWidth="true" max="4578" min="4578" outlineLevel="0" style="327" width="9.14062530925693"/>
    <col customWidth="true" max="4579" min="4579" outlineLevel="0" style="327" width="9.14062530925693"/>
    <col customWidth="true" max="4580" min="4580" outlineLevel="0" style="327" width="9.14062530925693"/>
    <col customWidth="true" max="4581" min="4581" outlineLevel="0" style="327" width="9.14062530925693"/>
    <col customWidth="true" max="4582" min="4582" outlineLevel="0" style="327" width="9.14062530925693"/>
    <col customWidth="true" max="4583" min="4583" outlineLevel="0" style="327" width="9.14062530925693"/>
    <col customWidth="true" max="4584" min="4584" outlineLevel="0" style="327" width="9.14062530925693"/>
    <col customWidth="true" max="4585" min="4585" outlineLevel="0" style="327" width="9.14062530925693"/>
    <col customWidth="true" max="4586" min="4586" outlineLevel="0" style="327" width="9.14062530925693"/>
    <col customWidth="true" max="4587" min="4587" outlineLevel="0" style="327" width="9.14062530925693"/>
    <col customWidth="true" max="4588" min="4588" outlineLevel="0" style="327" width="9.14062530925693"/>
    <col customWidth="true" max="4589" min="4589" outlineLevel="0" style="327" width="9.14062530925693"/>
    <col customWidth="true" max="4590" min="4590" outlineLevel="0" style="327" width="9.14062530925693"/>
    <col customWidth="true" max="4591" min="4591" outlineLevel="0" style="327" width="9.14062530925693"/>
    <col customWidth="true" max="4592" min="4592" outlineLevel="0" style="327" width="9.14062530925693"/>
    <col customWidth="true" max="4593" min="4593" outlineLevel="0" style="327" width="9.14062530925693"/>
    <col customWidth="true" max="4594" min="4594" outlineLevel="0" style="327" width="9.14062530925693"/>
    <col customWidth="true" max="4595" min="4595" outlineLevel="0" style="327" width="9.14062530925693"/>
    <col customWidth="true" max="4596" min="4596" outlineLevel="0" style="327" width="9.14062530925693"/>
    <col customWidth="true" max="4597" min="4597" outlineLevel="0" style="327" width="9.14062530925693"/>
    <col customWidth="true" max="4598" min="4598" outlineLevel="0" style="327" width="9.14062530925693"/>
    <col customWidth="true" max="4599" min="4599" outlineLevel="0" style="327" width="9.14062530925693"/>
    <col customWidth="true" max="4600" min="4600" outlineLevel="0" style="327" width="9.14062530925693"/>
    <col customWidth="true" max="4601" min="4601" outlineLevel="0" style="327" width="9.14062530925693"/>
    <col customWidth="true" max="4602" min="4602" outlineLevel="0" style="327" width="9.14062530925693"/>
    <col customWidth="true" max="4603" min="4603" outlineLevel="0" style="327" width="9.14062530925693"/>
    <col customWidth="true" max="4604" min="4604" outlineLevel="0" style="327" width="9.14062530925693"/>
    <col customWidth="true" max="4605" min="4605" outlineLevel="0" style="327" width="9.14062530925693"/>
    <col customWidth="true" max="4606" min="4606" outlineLevel="0" style="327" width="9.14062530925693"/>
    <col customWidth="true" max="4607" min="4607" outlineLevel="0" style="327" width="9.14062530925693"/>
    <col customWidth="true" max="4608" min="4608" outlineLevel="0" style="327" width="9.14062530925693"/>
    <col customWidth="true" max="4609" min="4609" outlineLevel="0" style="327" width="9.14062530925693"/>
    <col customWidth="true" max="4610" min="4610" outlineLevel="0" style="327" width="9.14062530925693"/>
    <col customWidth="true" max="4611" min="4611" outlineLevel="0" style="327" width="9.14062530925693"/>
    <col customWidth="true" max="4612" min="4612" outlineLevel="0" style="327" width="9.14062530925693"/>
    <col customWidth="true" max="4613" min="4613" outlineLevel="0" style="327" width="9.14062530925693"/>
    <col customWidth="true" max="4614" min="4614" outlineLevel="0" style="327" width="9.14062530925693"/>
    <col customWidth="true" max="4615" min="4615" outlineLevel="0" style="327" width="9.14062530925693"/>
    <col customWidth="true" max="4616" min="4616" outlineLevel="0" style="327" width="9.14062530925693"/>
    <col customWidth="true" max="4617" min="4617" outlineLevel="0" style="327" width="9.14062530925693"/>
    <col customWidth="true" max="4618" min="4618" outlineLevel="0" style="327" width="9.14062530925693"/>
    <col customWidth="true" max="4619" min="4619" outlineLevel="0" style="327" width="9.14062530925693"/>
    <col customWidth="true" max="4620" min="4620" outlineLevel="0" style="327" width="9.14062530925693"/>
    <col customWidth="true" max="4621" min="4621" outlineLevel="0" style="327" width="9.14062530925693"/>
    <col customWidth="true" max="4622" min="4622" outlineLevel="0" style="327" width="9.14062530925693"/>
    <col customWidth="true" max="4623" min="4623" outlineLevel="0" style="327" width="9.14062530925693"/>
    <col customWidth="true" max="4624" min="4624" outlineLevel="0" style="327" width="9.14062530925693"/>
    <col customWidth="true" max="4625" min="4625" outlineLevel="0" style="327" width="9.14062530925693"/>
    <col customWidth="true" max="4626" min="4626" outlineLevel="0" style="327" width="9.14062530925693"/>
    <col customWidth="true" max="4627" min="4627" outlineLevel="0" style="327" width="9.14062530925693"/>
    <col customWidth="true" max="4628" min="4628" outlineLevel="0" style="327" width="9.14062530925693"/>
    <col customWidth="true" max="4629" min="4629" outlineLevel="0" style="327" width="9.14062530925693"/>
    <col customWidth="true" max="4630" min="4630" outlineLevel="0" style="327" width="9.14062530925693"/>
    <col customWidth="true" max="4631" min="4631" outlineLevel="0" style="327" width="9.14062530925693"/>
    <col customWidth="true" max="4632" min="4632" outlineLevel="0" style="327" width="9.14062530925693"/>
    <col customWidth="true" max="4633" min="4633" outlineLevel="0" style="327" width="9.14062530925693"/>
    <col customWidth="true" max="4634" min="4634" outlineLevel="0" style="327" width="9.14062530925693"/>
    <col customWidth="true" max="4635" min="4635" outlineLevel="0" style="327" width="9.14062530925693"/>
    <col customWidth="true" max="4636" min="4636" outlineLevel="0" style="327" width="9.14062530925693"/>
    <col customWidth="true" max="4637" min="4637" outlineLevel="0" style="327" width="9.14062530925693"/>
    <col customWidth="true" max="4638" min="4638" outlineLevel="0" style="327" width="9.14062530925693"/>
    <col customWidth="true" max="4639" min="4639" outlineLevel="0" style="327" width="9.14062530925693"/>
    <col customWidth="true" max="4640" min="4640" outlineLevel="0" style="327" width="9.14062530925693"/>
    <col customWidth="true" max="4641" min="4641" outlineLevel="0" style="327" width="9.14062530925693"/>
    <col customWidth="true" max="4642" min="4642" outlineLevel="0" style="327" width="9.14062530925693"/>
    <col customWidth="true" max="4643" min="4643" outlineLevel="0" style="327" width="9.14062530925693"/>
    <col customWidth="true" max="4644" min="4644" outlineLevel="0" style="327" width="9.14062530925693"/>
    <col customWidth="true" max="4645" min="4645" outlineLevel="0" style="327" width="9.14062530925693"/>
    <col customWidth="true" max="4646" min="4646" outlineLevel="0" style="327" width="9.14062530925693"/>
    <col customWidth="true" max="4647" min="4647" outlineLevel="0" style="327" width="9.14062530925693"/>
    <col customWidth="true" max="4648" min="4648" outlineLevel="0" style="327" width="9.14062530925693"/>
    <col customWidth="true" max="4649" min="4649" outlineLevel="0" style="327" width="9.14062530925693"/>
    <col customWidth="true" max="4650" min="4650" outlineLevel="0" style="327" width="9.14062530925693"/>
    <col customWidth="true" max="4651" min="4651" outlineLevel="0" style="327" width="9.14062530925693"/>
    <col customWidth="true" max="4652" min="4652" outlineLevel="0" style="327" width="9.14062530925693"/>
    <col customWidth="true" max="4653" min="4653" outlineLevel="0" style="327" width="9.14062530925693"/>
    <col customWidth="true" max="4654" min="4654" outlineLevel="0" style="327" width="9.14062530925693"/>
    <col customWidth="true" max="4655" min="4655" outlineLevel="0" style="327" width="9.14062530925693"/>
    <col customWidth="true" max="4656" min="4656" outlineLevel="0" style="327" width="9.14062530925693"/>
    <col customWidth="true" max="4657" min="4657" outlineLevel="0" style="327" width="9.14062530925693"/>
    <col customWidth="true" max="4658" min="4658" outlineLevel="0" style="327" width="9.14062530925693"/>
    <col customWidth="true" max="4659" min="4659" outlineLevel="0" style="327" width="9.14062530925693"/>
    <col customWidth="true" max="4660" min="4660" outlineLevel="0" style="327" width="9.14062530925693"/>
    <col customWidth="true" max="4661" min="4661" outlineLevel="0" style="327" width="9.14062530925693"/>
    <col customWidth="true" max="4662" min="4662" outlineLevel="0" style="327" width="9.14062530925693"/>
    <col customWidth="true" max="4663" min="4663" outlineLevel="0" style="327" width="9.14062530925693"/>
    <col customWidth="true" max="4664" min="4664" outlineLevel="0" style="327" width="9.14062530925693"/>
    <col customWidth="true" max="4665" min="4665" outlineLevel="0" style="327" width="9.14062530925693"/>
    <col customWidth="true" max="4666" min="4666" outlineLevel="0" style="327" width="9.14062530925693"/>
    <col customWidth="true" max="4667" min="4667" outlineLevel="0" style="327" width="9.14062530925693"/>
    <col customWidth="true" max="4668" min="4668" outlineLevel="0" style="327" width="9.14062530925693"/>
    <col customWidth="true" max="4669" min="4669" outlineLevel="0" style="327" width="9.14062530925693"/>
    <col customWidth="true" max="4670" min="4670" outlineLevel="0" style="327" width="9.14062530925693"/>
    <col customWidth="true" max="4671" min="4671" outlineLevel="0" style="327" width="9.14062530925693"/>
    <col customWidth="true" max="4672" min="4672" outlineLevel="0" style="327" width="9.14062530925693"/>
    <col customWidth="true" max="4673" min="4673" outlineLevel="0" style="327" width="9.14062530925693"/>
    <col customWidth="true" max="4674" min="4674" outlineLevel="0" style="327" width="9.14062530925693"/>
    <col customWidth="true" max="4675" min="4675" outlineLevel="0" style="327" width="9.14062530925693"/>
    <col customWidth="true" max="4676" min="4676" outlineLevel="0" style="327" width="9.14062530925693"/>
    <col customWidth="true" max="4677" min="4677" outlineLevel="0" style="327" width="9.14062530925693"/>
    <col customWidth="true" max="4678" min="4678" outlineLevel="0" style="327" width="9.14062530925693"/>
    <col customWidth="true" max="4679" min="4679" outlineLevel="0" style="327" width="9.14062530925693"/>
    <col customWidth="true" max="4680" min="4680" outlineLevel="0" style="327" width="9.14062530925693"/>
    <col customWidth="true" max="4681" min="4681" outlineLevel="0" style="327" width="9.14062530925693"/>
    <col customWidth="true" max="4682" min="4682" outlineLevel="0" style="327" width="9.14062530925693"/>
    <col customWidth="true" max="4683" min="4683" outlineLevel="0" style="327" width="9.14062530925693"/>
    <col customWidth="true" max="4684" min="4684" outlineLevel="0" style="327" width="9.14062530925693"/>
    <col customWidth="true" max="4685" min="4685" outlineLevel="0" style="327" width="9.14062530925693"/>
    <col customWidth="true" max="4686" min="4686" outlineLevel="0" style="327" width="9.14062530925693"/>
    <col customWidth="true" max="4687" min="4687" outlineLevel="0" style="327" width="9.14062530925693"/>
    <col customWidth="true" max="4688" min="4688" outlineLevel="0" style="327" width="9.14062530925693"/>
    <col customWidth="true" max="4689" min="4689" outlineLevel="0" style="327" width="9.14062530925693"/>
    <col customWidth="true" max="4690" min="4690" outlineLevel="0" style="327" width="9.14062530925693"/>
    <col customWidth="true" max="4691" min="4691" outlineLevel="0" style="327" width="9.14062530925693"/>
    <col customWidth="true" max="4692" min="4692" outlineLevel="0" style="327" width="9.14062530925693"/>
    <col customWidth="true" max="4693" min="4693" outlineLevel="0" style="327" width="9.14062530925693"/>
    <col customWidth="true" max="4694" min="4694" outlineLevel="0" style="327" width="9.14062530925693"/>
    <col customWidth="true" max="4695" min="4695" outlineLevel="0" style="327" width="9.14062530925693"/>
    <col customWidth="true" max="4696" min="4696" outlineLevel="0" style="327" width="9.14062530925693"/>
    <col customWidth="true" max="4697" min="4697" outlineLevel="0" style="327" width="9.14062530925693"/>
    <col customWidth="true" max="4698" min="4698" outlineLevel="0" style="327" width="9.14062530925693"/>
    <col customWidth="true" max="4699" min="4699" outlineLevel="0" style="327" width="9.14062530925693"/>
    <col customWidth="true" max="4700" min="4700" outlineLevel="0" style="327" width="9.14062530925693"/>
    <col customWidth="true" max="4701" min="4701" outlineLevel="0" style="327" width="9.14062530925693"/>
    <col customWidth="true" max="4702" min="4702" outlineLevel="0" style="327" width="9.14062530925693"/>
    <col customWidth="true" max="4703" min="4703" outlineLevel="0" style="327" width="9.14062530925693"/>
    <col customWidth="true" max="4704" min="4704" outlineLevel="0" style="327" width="9.14062530925693"/>
    <col customWidth="true" max="4705" min="4705" outlineLevel="0" style="327" width="9.14062530925693"/>
    <col customWidth="true" max="4706" min="4706" outlineLevel="0" style="327" width="9.14062530925693"/>
    <col customWidth="true" max="4707" min="4707" outlineLevel="0" style="327" width="9.14062530925693"/>
    <col customWidth="true" max="4708" min="4708" outlineLevel="0" style="327" width="9.14062530925693"/>
    <col customWidth="true" max="4709" min="4709" outlineLevel="0" style="327" width="9.14062530925693"/>
    <col customWidth="true" max="4710" min="4710" outlineLevel="0" style="327" width="9.14062530925693"/>
    <col customWidth="true" max="4711" min="4711" outlineLevel="0" style="327" width="9.14062530925693"/>
    <col customWidth="true" max="4712" min="4712" outlineLevel="0" style="327" width="9.14062530925693"/>
    <col customWidth="true" max="4713" min="4713" outlineLevel="0" style="327" width="9.14062530925693"/>
    <col customWidth="true" max="4714" min="4714" outlineLevel="0" style="327" width="9.14062530925693"/>
    <col customWidth="true" max="4715" min="4715" outlineLevel="0" style="327" width="9.14062530925693"/>
    <col customWidth="true" max="4716" min="4716" outlineLevel="0" style="327" width="9.14062530925693"/>
    <col customWidth="true" max="4717" min="4717" outlineLevel="0" style="327" width="9.14062530925693"/>
    <col customWidth="true" max="4718" min="4718" outlineLevel="0" style="327" width="9.14062530925693"/>
    <col customWidth="true" max="4719" min="4719" outlineLevel="0" style="327" width="9.14062530925693"/>
    <col customWidth="true" max="4720" min="4720" outlineLevel="0" style="327" width="9.14062530925693"/>
    <col customWidth="true" max="4721" min="4721" outlineLevel="0" style="327" width="9.14062530925693"/>
    <col customWidth="true" max="4722" min="4722" outlineLevel="0" style="327" width="9.14062530925693"/>
    <col customWidth="true" max="4723" min="4723" outlineLevel="0" style="327" width="9.14062530925693"/>
    <col customWidth="true" max="4724" min="4724" outlineLevel="0" style="327" width="9.14062530925693"/>
    <col customWidth="true" max="4725" min="4725" outlineLevel="0" style="327" width="9.14062530925693"/>
    <col customWidth="true" max="4726" min="4726" outlineLevel="0" style="327" width="9.14062530925693"/>
    <col customWidth="true" max="4727" min="4727" outlineLevel="0" style="327" width="9.14062530925693"/>
    <col customWidth="true" max="4728" min="4728" outlineLevel="0" style="327" width="9.14062530925693"/>
    <col customWidth="true" max="4729" min="4729" outlineLevel="0" style="327" width="9.14062530925693"/>
    <col customWidth="true" max="4730" min="4730" outlineLevel="0" style="327" width="9.14062530925693"/>
    <col customWidth="true" max="4731" min="4731" outlineLevel="0" style="327" width="9.14062530925693"/>
    <col customWidth="true" max="4732" min="4732" outlineLevel="0" style="327" width="9.14062530925693"/>
    <col customWidth="true" max="4733" min="4733" outlineLevel="0" style="327" width="9.14062530925693"/>
    <col customWidth="true" max="4734" min="4734" outlineLevel="0" style="327" width="9.14062530925693"/>
    <col customWidth="true" max="4735" min="4735" outlineLevel="0" style="327" width="9.14062530925693"/>
    <col customWidth="true" max="4736" min="4736" outlineLevel="0" style="327" width="9.14062530925693"/>
    <col customWidth="true" max="4737" min="4737" outlineLevel="0" style="327" width="9.14062530925693"/>
    <col customWidth="true" max="4738" min="4738" outlineLevel="0" style="327" width="9.14062530925693"/>
    <col customWidth="true" max="4739" min="4739" outlineLevel="0" style="327" width="9.14062530925693"/>
    <col customWidth="true" max="4740" min="4740" outlineLevel="0" style="327" width="9.14062530925693"/>
    <col customWidth="true" max="4741" min="4741" outlineLevel="0" style="327" width="9.14062530925693"/>
    <col customWidth="true" max="4742" min="4742" outlineLevel="0" style="327" width="9.14062530925693"/>
    <col customWidth="true" max="4743" min="4743" outlineLevel="0" style="327" width="9.14062530925693"/>
    <col customWidth="true" max="4744" min="4744" outlineLevel="0" style="327" width="9.14062530925693"/>
    <col customWidth="true" max="4745" min="4745" outlineLevel="0" style="327" width="9.14062530925693"/>
    <col customWidth="true" max="4746" min="4746" outlineLevel="0" style="327" width="9.14062530925693"/>
    <col customWidth="true" max="4747" min="4747" outlineLevel="0" style="327" width="9.14062530925693"/>
    <col customWidth="true" max="4748" min="4748" outlineLevel="0" style="327" width="9.14062530925693"/>
    <col customWidth="true" max="4749" min="4749" outlineLevel="0" style="327" width="9.14062530925693"/>
    <col customWidth="true" max="4750" min="4750" outlineLevel="0" style="327" width="9.14062530925693"/>
    <col customWidth="true" max="4751" min="4751" outlineLevel="0" style="327" width="9.14062530925693"/>
    <col customWidth="true" max="4752" min="4752" outlineLevel="0" style="327" width="9.14062530925693"/>
    <col customWidth="true" max="4753" min="4753" outlineLevel="0" style="327" width="9.14062530925693"/>
    <col customWidth="true" max="4754" min="4754" outlineLevel="0" style="327" width="9.14062530925693"/>
    <col customWidth="true" max="4755" min="4755" outlineLevel="0" style="327" width="9.14062530925693"/>
    <col customWidth="true" max="4756" min="4756" outlineLevel="0" style="327" width="9.14062530925693"/>
    <col customWidth="true" max="4757" min="4757" outlineLevel="0" style="327" width="9.14062530925693"/>
    <col customWidth="true" max="4758" min="4758" outlineLevel="0" style="327" width="9.14062530925693"/>
    <col customWidth="true" max="4759" min="4759" outlineLevel="0" style="327" width="9.14062530925693"/>
    <col customWidth="true" max="4760" min="4760" outlineLevel="0" style="327" width="9.14062530925693"/>
    <col customWidth="true" max="4761" min="4761" outlineLevel="0" style="327" width="9.14062530925693"/>
    <col customWidth="true" max="4762" min="4762" outlineLevel="0" style="327" width="9.14062530925693"/>
    <col customWidth="true" max="4763" min="4763" outlineLevel="0" style="327" width="9.14062530925693"/>
    <col customWidth="true" max="4764" min="4764" outlineLevel="0" style="327" width="9.14062530925693"/>
    <col customWidth="true" max="4765" min="4765" outlineLevel="0" style="327" width="9.14062530925693"/>
    <col customWidth="true" max="4766" min="4766" outlineLevel="0" style="327" width="9.14062530925693"/>
    <col customWidth="true" max="4767" min="4767" outlineLevel="0" style="327" width="9.14062530925693"/>
    <col customWidth="true" max="4768" min="4768" outlineLevel="0" style="327" width="9.14062530925693"/>
    <col customWidth="true" max="4769" min="4769" outlineLevel="0" style="327" width="9.14062530925693"/>
    <col customWidth="true" max="4770" min="4770" outlineLevel="0" style="327" width="9.14062530925693"/>
    <col customWidth="true" max="4771" min="4771" outlineLevel="0" style="327" width="9.14062530925693"/>
    <col customWidth="true" max="4772" min="4772" outlineLevel="0" style="327" width="9.14062530925693"/>
    <col customWidth="true" max="4773" min="4773" outlineLevel="0" style="327" width="9.14062530925693"/>
    <col customWidth="true" max="4774" min="4774" outlineLevel="0" style="327" width="9.14062530925693"/>
    <col customWidth="true" max="4775" min="4775" outlineLevel="0" style="327" width="9.14062530925693"/>
    <col customWidth="true" max="4776" min="4776" outlineLevel="0" style="327" width="9.14062530925693"/>
    <col customWidth="true" max="4777" min="4777" outlineLevel="0" style="327" width="9.14062530925693"/>
    <col customWidth="true" max="4778" min="4778" outlineLevel="0" style="327" width="9.14062530925693"/>
    <col customWidth="true" max="4779" min="4779" outlineLevel="0" style="327" width="9.14062530925693"/>
    <col customWidth="true" max="4780" min="4780" outlineLevel="0" style="327" width="9.14062530925693"/>
    <col customWidth="true" max="4781" min="4781" outlineLevel="0" style="327" width="9.14062530925693"/>
    <col customWidth="true" max="4782" min="4782" outlineLevel="0" style="327" width="9.14062530925693"/>
    <col customWidth="true" max="4783" min="4783" outlineLevel="0" style="327" width="9.14062530925693"/>
    <col customWidth="true" max="4784" min="4784" outlineLevel="0" style="327" width="9.14062530925693"/>
    <col customWidth="true" max="4785" min="4785" outlineLevel="0" style="327" width="9.14062530925693"/>
    <col customWidth="true" max="4786" min="4786" outlineLevel="0" style="327" width="9.14062530925693"/>
    <col customWidth="true" max="4787" min="4787" outlineLevel="0" style="327" width="9.14062530925693"/>
    <col customWidth="true" max="4788" min="4788" outlineLevel="0" style="327" width="9.14062530925693"/>
    <col customWidth="true" max="4789" min="4789" outlineLevel="0" style="327" width="9.14062530925693"/>
    <col customWidth="true" max="4790" min="4790" outlineLevel="0" style="327" width="9.14062530925693"/>
    <col customWidth="true" max="4791" min="4791" outlineLevel="0" style="327" width="9.14062530925693"/>
    <col customWidth="true" max="4792" min="4792" outlineLevel="0" style="327" width="9.14062530925693"/>
    <col customWidth="true" max="4793" min="4793" outlineLevel="0" style="327" width="9.14062530925693"/>
    <col customWidth="true" max="4794" min="4794" outlineLevel="0" style="327" width="9.14062530925693"/>
    <col customWidth="true" max="4795" min="4795" outlineLevel="0" style="327" width="9.14062530925693"/>
    <col customWidth="true" max="4796" min="4796" outlineLevel="0" style="327" width="9.14062530925693"/>
    <col customWidth="true" max="4797" min="4797" outlineLevel="0" style="327" width="9.14062530925693"/>
    <col customWidth="true" max="4798" min="4798" outlineLevel="0" style="327" width="9.14062530925693"/>
    <col customWidth="true" max="4799" min="4799" outlineLevel="0" style="327" width="9.14062530925693"/>
    <col customWidth="true" max="4800" min="4800" outlineLevel="0" style="327" width="9.14062530925693"/>
    <col customWidth="true" max="4801" min="4801" outlineLevel="0" style="327" width="9.14062530925693"/>
    <col customWidth="true" max="4802" min="4802" outlineLevel="0" style="327" width="9.14062530925693"/>
    <col customWidth="true" max="4803" min="4803" outlineLevel="0" style="327" width="9.14062530925693"/>
    <col customWidth="true" max="4804" min="4804" outlineLevel="0" style="327" width="9.14062530925693"/>
    <col customWidth="true" max="4805" min="4805" outlineLevel="0" style="327" width="9.14062530925693"/>
    <col customWidth="true" max="4806" min="4806" outlineLevel="0" style="327" width="9.14062530925693"/>
    <col customWidth="true" max="4807" min="4807" outlineLevel="0" style="327" width="9.14062530925693"/>
    <col customWidth="true" max="4808" min="4808" outlineLevel="0" style="327" width="9.14062530925693"/>
    <col customWidth="true" max="4809" min="4809" outlineLevel="0" style="327" width="9.14062530925693"/>
    <col customWidth="true" max="4810" min="4810" outlineLevel="0" style="327" width="9.14062530925693"/>
    <col customWidth="true" max="4811" min="4811" outlineLevel="0" style="327" width="9.14062530925693"/>
    <col customWidth="true" max="4812" min="4812" outlineLevel="0" style="327" width="9.14062530925693"/>
    <col customWidth="true" max="4813" min="4813" outlineLevel="0" style="327" width="9.14062530925693"/>
    <col customWidth="true" max="4814" min="4814" outlineLevel="0" style="327" width="9.14062530925693"/>
    <col customWidth="true" max="4815" min="4815" outlineLevel="0" style="327" width="9.14062530925693"/>
    <col customWidth="true" max="4816" min="4816" outlineLevel="0" style="327" width="9.14062530925693"/>
    <col customWidth="true" max="4817" min="4817" outlineLevel="0" style="327" width="9.14062530925693"/>
    <col customWidth="true" max="4818" min="4818" outlineLevel="0" style="327" width="9.14062530925693"/>
    <col customWidth="true" max="4819" min="4819" outlineLevel="0" style="327" width="9.14062530925693"/>
    <col customWidth="true" max="4820" min="4820" outlineLevel="0" style="327" width="9.14062530925693"/>
    <col customWidth="true" max="4821" min="4821" outlineLevel="0" style="327" width="9.14062530925693"/>
    <col customWidth="true" max="4822" min="4822" outlineLevel="0" style="327" width="9.14062530925693"/>
    <col customWidth="true" max="4823" min="4823" outlineLevel="0" style="327" width="9.14062530925693"/>
    <col customWidth="true" max="4824" min="4824" outlineLevel="0" style="327" width="9.14062530925693"/>
    <col customWidth="true" max="4825" min="4825" outlineLevel="0" style="327" width="9.14062530925693"/>
    <col customWidth="true" max="4826" min="4826" outlineLevel="0" style="327" width="9.14062530925693"/>
    <col customWidth="true" max="4827" min="4827" outlineLevel="0" style="327" width="9.14062530925693"/>
    <col customWidth="true" max="4828" min="4828" outlineLevel="0" style="327" width="9.14062530925693"/>
    <col customWidth="true" max="4829" min="4829" outlineLevel="0" style="327" width="9.14062530925693"/>
    <col customWidth="true" max="4830" min="4830" outlineLevel="0" style="327" width="9.14062530925693"/>
    <col customWidth="true" max="4831" min="4831" outlineLevel="0" style="327" width="9.14062530925693"/>
    <col customWidth="true" max="4832" min="4832" outlineLevel="0" style="327" width="9.14062530925693"/>
    <col customWidth="true" max="4833" min="4833" outlineLevel="0" style="327" width="9.14062530925693"/>
    <col customWidth="true" max="4834" min="4834" outlineLevel="0" style="327" width="9.14062530925693"/>
    <col customWidth="true" max="4835" min="4835" outlineLevel="0" style="327" width="9.14062530925693"/>
    <col customWidth="true" max="4836" min="4836" outlineLevel="0" style="327" width="9.14062530925693"/>
    <col customWidth="true" max="4837" min="4837" outlineLevel="0" style="327" width="9.14062530925693"/>
    <col customWidth="true" max="4838" min="4838" outlineLevel="0" style="327" width="9.14062530925693"/>
    <col customWidth="true" max="4839" min="4839" outlineLevel="0" style="327" width="9.14062530925693"/>
    <col customWidth="true" max="4840" min="4840" outlineLevel="0" style="327" width="9.14062530925693"/>
    <col customWidth="true" max="4841" min="4841" outlineLevel="0" style="327" width="9.14062530925693"/>
    <col customWidth="true" max="4842" min="4842" outlineLevel="0" style="327" width="9.14062530925693"/>
    <col customWidth="true" max="4843" min="4843" outlineLevel="0" style="327" width="9.14062530925693"/>
    <col customWidth="true" max="4844" min="4844" outlineLevel="0" style="327" width="9.14062530925693"/>
    <col customWidth="true" max="4845" min="4845" outlineLevel="0" style="327" width="9.14062530925693"/>
    <col customWidth="true" max="4846" min="4846" outlineLevel="0" style="327" width="9.14062530925693"/>
    <col customWidth="true" max="4847" min="4847" outlineLevel="0" style="327" width="9.14062530925693"/>
    <col customWidth="true" max="4848" min="4848" outlineLevel="0" style="327" width="9.14062530925693"/>
    <col customWidth="true" max="4849" min="4849" outlineLevel="0" style="327" width="9.14062530925693"/>
    <col customWidth="true" max="4850" min="4850" outlineLevel="0" style="327" width="9.14062530925693"/>
    <col customWidth="true" max="4851" min="4851" outlineLevel="0" style="327" width="9.14062530925693"/>
    <col customWidth="true" max="4852" min="4852" outlineLevel="0" style="327" width="9.14062530925693"/>
    <col customWidth="true" max="4853" min="4853" outlineLevel="0" style="327" width="9.14062530925693"/>
    <col customWidth="true" max="4854" min="4854" outlineLevel="0" style="327" width="9.14062530925693"/>
    <col customWidth="true" max="4855" min="4855" outlineLevel="0" style="327" width="9.14062530925693"/>
    <col customWidth="true" max="4856" min="4856" outlineLevel="0" style="327" width="9.14062530925693"/>
    <col customWidth="true" max="4857" min="4857" outlineLevel="0" style="327" width="9.14062530925693"/>
    <col customWidth="true" max="4858" min="4858" outlineLevel="0" style="327" width="9.14062530925693"/>
    <col customWidth="true" max="4859" min="4859" outlineLevel="0" style="327" width="9.14062530925693"/>
    <col customWidth="true" max="4860" min="4860" outlineLevel="0" style="327" width="9.14062530925693"/>
    <col customWidth="true" max="4861" min="4861" outlineLevel="0" style="327" width="9.14062530925693"/>
    <col customWidth="true" max="4862" min="4862" outlineLevel="0" style="327" width="9.14062530925693"/>
    <col customWidth="true" max="4863" min="4863" outlineLevel="0" style="327" width="9.14062530925693"/>
    <col customWidth="true" max="4864" min="4864" outlineLevel="0" style="327" width="9.14062530925693"/>
    <col customWidth="true" max="4865" min="4865" outlineLevel="0" style="327" width="9.14062530925693"/>
    <col customWidth="true" max="4866" min="4866" outlineLevel="0" style="327" width="9.14062530925693"/>
    <col customWidth="true" max="4867" min="4867" outlineLevel="0" style="327" width="9.14062530925693"/>
    <col customWidth="true" max="4868" min="4868" outlineLevel="0" style="327" width="9.14062530925693"/>
    <col customWidth="true" max="4869" min="4869" outlineLevel="0" style="327" width="9.14062530925693"/>
    <col customWidth="true" max="4870" min="4870" outlineLevel="0" style="327" width="9.14062530925693"/>
    <col customWidth="true" max="4871" min="4871" outlineLevel="0" style="327" width="9.14062530925693"/>
    <col customWidth="true" max="4872" min="4872" outlineLevel="0" style="327" width="9.14062530925693"/>
    <col customWidth="true" max="4873" min="4873" outlineLevel="0" style="327" width="9.14062530925693"/>
    <col customWidth="true" max="4874" min="4874" outlineLevel="0" style="327" width="9.14062530925693"/>
    <col customWidth="true" max="4875" min="4875" outlineLevel="0" style="327" width="9.14062530925693"/>
    <col customWidth="true" max="4876" min="4876" outlineLevel="0" style="327" width="9.14062530925693"/>
    <col customWidth="true" max="4877" min="4877" outlineLevel="0" style="327" width="9.14062530925693"/>
    <col customWidth="true" max="4878" min="4878" outlineLevel="0" style="327" width="9.14062530925693"/>
    <col customWidth="true" max="4879" min="4879" outlineLevel="0" style="327" width="9.14062530925693"/>
    <col customWidth="true" max="4880" min="4880" outlineLevel="0" style="327" width="9.14062530925693"/>
    <col customWidth="true" max="4881" min="4881" outlineLevel="0" style="327" width="9.14062530925693"/>
    <col customWidth="true" max="4882" min="4882" outlineLevel="0" style="327" width="9.14062530925693"/>
    <col customWidth="true" max="4883" min="4883" outlineLevel="0" style="327" width="9.14062530925693"/>
    <col customWidth="true" max="4884" min="4884" outlineLevel="0" style="327" width="9.14062530925693"/>
    <col customWidth="true" max="4885" min="4885" outlineLevel="0" style="327" width="9.14062530925693"/>
    <col customWidth="true" max="4886" min="4886" outlineLevel="0" style="327" width="9.14062530925693"/>
    <col customWidth="true" max="4887" min="4887" outlineLevel="0" style="327" width="9.14062530925693"/>
    <col customWidth="true" max="4888" min="4888" outlineLevel="0" style="327" width="9.14062530925693"/>
    <col customWidth="true" max="4889" min="4889" outlineLevel="0" style="327" width="9.14062530925693"/>
    <col customWidth="true" max="4890" min="4890" outlineLevel="0" style="327" width="9.14062530925693"/>
    <col customWidth="true" max="4891" min="4891" outlineLevel="0" style="327" width="9.14062530925693"/>
    <col customWidth="true" max="4892" min="4892" outlineLevel="0" style="327" width="9.14062530925693"/>
    <col customWidth="true" max="4893" min="4893" outlineLevel="0" style="327" width="9.14062530925693"/>
    <col customWidth="true" max="4894" min="4894" outlineLevel="0" style="327" width="9.14062530925693"/>
    <col customWidth="true" max="4895" min="4895" outlineLevel="0" style="327" width="9.14062530925693"/>
    <col customWidth="true" max="4896" min="4896" outlineLevel="0" style="327" width="9.14062530925693"/>
    <col customWidth="true" max="4897" min="4897" outlineLevel="0" style="327" width="9.14062530925693"/>
    <col customWidth="true" max="4898" min="4898" outlineLevel="0" style="327" width="9.14062530925693"/>
    <col customWidth="true" max="4899" min="4899" outlineLevel="0" style="327" width="9.14062530925693"/>
    <col customWidth="true" max="4900" min="4900" outlineLevel="0" style="327" width="9.14062530925693"/>
    <col customWidth="true" max="4901" min="4901" outlineLevel="0" style="327" width="9.14062530925693"/>
    <col customWidth="true" max="4902" min="4902" outlineLevel="0" style="327" width="9.14062530925693"/>
    <col customWidth="true" max="4903" min="4903" outlineLevel="0" style="327" width="9.14062530925693"/>
    <col customWidth="true" max="4904" min="4904" outlineLevel="0" style="327" width="9.14062530925693"/>
    <col customWidth="true" max="4905" min="4905" outlineLevel="0" style="327" width="9.14062530925693"/>
    <col customWidth="true" max="4906" min="4906" outlineLevel="0" style="327" width="9.14062530925693"/>
    <col customWidth="true" max="4907" min="4907" outlineLevel="0" style="327" width="9.14062530925693"/>
    <col customWidth="true" max="4908" min="4908" outlineLevel="0" style="327" width="9.14062530925693"/>
    <col customWidth="true" max="4909" min="4909" outlineLevel="0" style="327" width="9.14062530925693"/>
    <col customWidth="true" max="4910" min="4910" outlineLevel="0" style="327" width="9.14062530925693"/>
    <col customWidth="true" max="4911" min="4911" outlineLevel="0" style="327" width="9.14062530925693"/>
    <col customWidth="true" max="4912" min="4912" outlineLevel="0" style="327" width="9.14062530925693"/>
    <col customWidth="true" max="4913" min="4913" outlineLevel="0" style="327" width="9.14062530925693"/>
    <col customWidth="true" max="4914" min="4914" outlineLevel="0" style="327" width="9.14062530925693"/>
    <col customWidth="true" max="4915" min="4915" outlineLevel="0" style="327" width="9.14062530925693"/>
    <col customWidth="true" max="4916" min="4916" outlineLevel="0" style="327" width="9.14062530925693"/>
    <col customWidth="true" max="4917" min="4917" outlineLevel="0" style="327" width="9.14062530925693"/>
    <col customWidth="true" max="4918" min="4918" outlineLevel="0" style="327" width="9.14062530925693"/>
    <col customWidth="true" max="4919" min="4919" outlineLevel="0" style="327" width="9.14062530925693"/>
    <col customWidth="true" max="4920" min="4920" outlineLevel="0" style="327" width="9.14062530925693"/>
    <col customWidth="true" max="4921" min="4921" outlineLevel="0" style="327" width="9.14062530925693"/>
    <col customWidth="true" max="4922" min="4922" outlineLevel="0" style="327" width="9.14062530925693"/>
    <col customWidth="true" max="4923" min="4923" outlineLevel="0" style="327" width="9.14062530925693"/>
    <col customWidth="true" max="4924" min="4924" outlineLevel="0" style="327" width="9.14062530925693"/>
    <col customWidth="true" max="4925" min="4925" outlineLevel="0" style="327" width="9.14062530925693"/>
    <col customWidth="true" max="4926" min="4926" outlineLevel="0" style="327" width="9.14062530925693"/>
    <col customWidth="true" max="4927" min="4927" outlineLevel="0" style="327" width="9.14062530925693"/>
    <col customWidth="true" max="4928" min="4928" outlineLevel="0" style="327" width="9.14062530925693"/>
    <col customWidth="true" max="4929" min="4929" outlineLevel="0" style="327" width="9.14062530925693"/>
    <col customWidth="true" max="4930" min="4930" outlineLevel="0" style="327" width="9.14062530925693"/>
    <col customWidth="true" max="4931" min="4931" outlineLevel="0" style="327" width="9.14062530925693"/>
    <col customWidth="true" max="4932" min="4932" outlineLevel="0" style="327" width="9.14062530925693"/>
    <col customWidth="true" max="4933" min="4933" outlineLevel="0" style="327" width="9.14062530925693"/>
    <col customWidth="true" max="4934" min="4934" outlineLevel="0" style="327" width="9.14062530925693"/>
    <col customWidth="true" max="4935" min="4935" outlineLevel="0" style="327" width="9.14062530925693"/>
    <col customWidth="true" max="4936" min="4936" outlineLevel="0" style="327" width="9.14062530925693"/>
    <col customWidth="true" max="4937" min="4937" outlineLevel="0" style="327" width="9.14062530925693"/>
    <col customWidth="true" max="4938" min="4938" outlineLevel="0" style="327" width="9.14062530925693"/>
    <col customWidth="true" max="4939" min="4939" outlineLevel="0" style="327" width="9.14062530925693"/>
    <col customWidth="true" max="4940" min="4940" outlineLevel="0" style="327" width="9.14062530925693"/>
    <col customWidth="true" max="4941" min="4941" outlineLevel="0" style="327" width="9.14062530925693"/>
    <col customWidth="true" max="4942" min="4942" outlineLevel="0" style="327" width="9.14062530925693"/>
    <col customWidth="true" max="4943" min="4943" outlineLevel="0" style="327" width="9.14062530925693"/>
    <col customWidth="true" max="4944" min="4944" outlineLevel="0" style="327" width="9.14062530925693"/>
    <col customWidth="true" max="4945" min="4945" outlineLevel="0" style="327" width="9.14062530925693"/>
    <col customWidth="true" max="4946" min="4946" outlineLevel="0" style="327" width="9.14062530925693"/>
    <col customWidth="true" max="4947" min="4947" outlineLevel="0" style="327" width="9.14062530925693"/>
    <col customWidth="true" max="4948" min="4948" outlineLevel="0" style="327" width="9.14062530925693"/>
    <col customWidth="true" max="4949" min="4949" outlineLevel="0" style="327" width="9.14062530925693"/>
    <col customWidth="true" max="4950" min="4950" outlineLevel="0" style="327" width="9.14062530925693"/>
    <col customWidth="true" max="4951" min="4951" outlineLevel="0" style="327" width="9.14062530925693"/>
    <col customWidth="true" max="4952" min="4952" outlineLevel="0" style="327" width="9.14062530925693"/>
    <col customWidth="true" max="4953" min="4953" outlineLevel="0" style="327" width="9.14062530925693"/>
    <col customWidth="true" max="4954" min="4954" outlineLevel="0" style="327" width="9.14062530925693"/>
    <col customWidth="true" max="4955" min="4955" outlineLevel="0" style="327" width="9.14062530925693"/>
    <col customWidth="true" max="4956" min="4956" outlineLevel="0" style="327" width="9.14062530925693"/>
    <col customWidth="true" max="4957" min="4957" outlineLevel="0" style="327" width="9.14062530925693"/>
    <col customWidth="true" max="4958" min="4958" outlineLevel="0" style="327" width="9.14062530925693"/>
    <col customWidth="true" max="4959" min="4959" outlineLevel="0" style="327" width="9.14062530925693"/>
    <col customWidth="true" max="4960" min="4960" outlineLevel="0" style="327" width="9.14062530925693"/>
    <col customWidth="true" max="4961" min="4961" outlineLevel="0" style="327" width="9.14062530925693"/>
    <col customWidth="true" max="4962" min="4962" outlineLevel="0" style="327" width="9.14062530925693"/>
    <col customWidth="true" max="4963" min="4963" outlineLevel="0" style="327" width="9.14062530925693"/>
    <col customWidth="true" max="4964" min="4964" outlineLevel="0" style="327" width="9.14062530925693"/>
    <col customWidth="true" max="4965" min="4965" outlineLevel="0" style="327" width="9.14062530925693"/>
    <col customWidth="true" max="4966" min="4966" outlineLevel="0" style="327" width="9.14062530925693"/>
    <col customWidth="true" max="4967" min="4967" outlineLevel="0" style="327" width="9.14062530925693"/>
    <col customWidth="true" max="4968" min="4968" outlineLevel="0" style="327" width="9.14062530925693"/>
    <col customWidth="true" max="4969" min="4969" outlineLevel="0" style="327" width="9.14062530925693"/>
    <col customWidth="true" max="4970" min="4970" outlineLevel="0" style="327" width="9.14062530925693"/>
    <col customWidth="true" max="4971" min="4971" outlineLevel="0" style="327" width="9.14062530925693"/>
    <col customWidth="true" max="4972" min="4972" outlineLevel="0" style="327" width="9.14062530925693"/>
    <col customWidth="true" max="4973" min="4973" outlineLevel="0" style="327" width="9.14062530925693"/>
    <col customWidth="true" max="4974" min="4974" outlineLevel="0" style="327" width="9.14062530925693"/>
    <col customWidth="true" max="4975" min="4975" outlineLevel="0" style="327" width="9.14062530925693"/>
    <col customWidth="true" max="4976" min="4976" outlineLevel="0" style="327" width="9.14062530925693"/>
    <col customWidth="true" max="4977" min="4977" outlineLevel="0" style="327" width="9.14062530925693"/>
    <col customWidth="true" max="4978" min="4978" outlineLevel="0" style="327" width="9.14062530925693"/>
    <col customWidth="true" max="4979" min="4979" outlineLevel="0" style="327" width="9.14062530925693"/>
    <col customWidth="true" max="4980" min="4980" outlineLevel="0" style="327" width="9.14062530925693"/>
    <col customWidth="true" max="4981" min="4981" outlineLevel="0" style="327" width="9.14062530925693"/>
    <col customWidth="true" max="4982" min="4982" outlineLevel="0" style="327" width="9.14062530925693"/>
    <col customWidth="true" max="4983" min="4983" outlineLevel="0" style="327" width="9.14062530925693"/>
    <col customWidth="true" max="4984" min="4984" outlineLevel="0" style="327" width="9.14062530925693"/>
    <col customWidth="true" max="4985" min="4985" outlineLevel="0" style="327" width="9.14062530925693"/>
    <col customWidth="true" max="4986" min="4986" outlineLevel="0" style="327" width="9.14062530925693"/>
    <col customWidth="true" max="4987" min="4987" outlineLevel="0" style="327" width="9.14062530925693"/>
    <col customWidth="true" max="4988" min="4988" outlineLevel="0" style="327" width="9.14062530925693"/>
    <col customWidth="true" max="4989" min="4989" outlineLevel="0" style="327" width="9.14062530925693"/>
    <col customWidth="true" max="4990" min="4990" outlineLevel="0" style="327" width="9.14062530925693"/>
    <col customWidth="true" max="4991" min="4991" outlineLevel="0" style="327" width="9.14062530925693"/>
    <col customWidth="true" max="4992" min="4992" outlineLevel="0" style="327" width="9.14062530925693"/>
    <col customWidth="true" max="4993" min="4993" outlineLevel="0" style="327" width="9.14062530925693"/>
    <col customWidth="true" max="4994" min="4994" outlineLevel="0" style="327" width="9.14062530925693"/>
    <col customWidth="true" max="4995" min="4995" outlineLevel="0" style="327" width="9.14062530925693"/>
    <col customWidth="true" max="4996" min="4996" outlineLevel="0" style="327" width="9.14062530925693"/>
    <col customWidth="true" max="4997" min="4997" outlineLevel="0" style="327" width="9.14062530925693"/>
    <col customWidth="true" max="4998" min="4998" outlineLevel="0" style="327" width="9.14062530925693"/>
    <col customWidth="true" max="4999" min="4999" outlineLevel="0" style="327" width="9.14062530925693"/>
    <col customWidth="true" max="5000" min="5000" outlineLevel="0" style="327" width="9.14062530925693"/>
    <col customWidth="true" max="5001" min="5001" outlineLevel="0" style="327" width="9.14062530925693"/>
    <col customWidth="true" max="5002" min="5002" outlineLevel="0" style="327" width="9.14062530925693"/>
    <col customWidth="true" max="5003" min="5003" outlineLevel="0" style="327" width="9.14062530925693"/>
    <col customWidth="true" max="5004" min="5004" outlineLevel="0" style="327" width="9.14062530925693"/>
    <col customWidth="true" max="5005" min="5005" outlineLevel="0" style="327" width="9.14062530925693"/>
    <col customWidth="true" max="5006" min="5006" outlineLevel="0" style="327" width="9.14062530925693"/>
    <col customWidth="true" max="5007" min="5007" outlineLevel="0" style="327" width="9.14062530925693"/>
    <col customWidth="true" max="5008" min="5008" outlineLevel="0" style="327" width="9.14062530925693"/>
    <col customWidth="true" max="5009" min="5009" outlineLevel="0" style="327" width="9.14062530925693"/>
    <col customWidth="true" max="5010" min="5010" outlineLevel="0" style="327" width="9.14062530925693"/>
    <col customWidth="true" max="5011" min="5011" outlineLevel="0" style="327" width="9.14062530925693"/>
    <col customWidth="true" max="5012" min="5012" outlineLevel="0" style="327" width="9.14062530925693"/>
    <col customWidth="true" max="5013" min="5013" outlineLevel="0" style="327" width="9.14062530925693"/>
    <col customWidth="true" max="5014" min="5014" outlineLevel="0" style="327" width="9.14062530925693"/>
    <col customWidth="true" max="5015" min="5015" outlineLevel="0" style="327" width="9.14062530925693"/>
    <col customWidth="true" max="5016" min="5016" outlineLevel="0" style="327" width="9.14062530925693"/>
    <col customWidth="true" max="5017" min="5017" outlineLevel="0" style="327" width="9.14062530925693"/>
    <col customWidth="true" max="5018" min="5018" outlineLevel="0" style="327" width="9.14062530925693"/>
    <col customWidth="true" max="5019" min="5019" outlineLevel="0" style="327" width="9.14062530925693"/>
    <col customWidth="true" max="5020" min="5020" outlineLevel="0" style="327" width="9.14062530925693"/>
    <col customWidth="true" max="5021" min="5021" outlineLevel="0" style="327" width="9.14062530925693"/>
    <col customWidth="true" max="5022" min="5022" outlineLevel="0" style="327" width="9.14062530925693"/>
    <col customWidth="true" max="5023" min="5023" outlineLevel="0" style="327" width="9.14062530925693"/>
    <col customWidth="true" max="5024" min="5024" outlineLevel="0" style="327" width="9.14062530925693"/>
    <col customWidth="true" max="5025" min="5025" outlineLevel="0" style="327" width="9.14062530925693"/>
    <col customWidth="true" max="5026" min="5026" outlineLevel="0" style="327" width="9.14062530925693"/>
    <col customWidth="true" max="5027" min="5027" outlineLevel="0" style="327" width="9.14062530925693"/>
    <col customWidth="true" max="5028" min="5028" outlineLevel="0" style="327" width="9.14062530925693"/>
    <col customWidth="true" max="5029" min="5029" outlineLevel="0" style="327" width="9.14062530925693"/>
    <col customWidth="true" max="5030" min="5030" outlineLevel="0" style="327" width="9.14062530925693"/>
    <col customWidth="true" max="5031" min="5031" outlineLevel="0" style="327" width="9.14062530925693"/>
    <col customWidth="true" max="5032" min="5032" outlineLevel="0" style="327" width="9.14062530925693"/>
    <col customWidth="true" max="5033" min="5033" outlineLevel="0" style="327" width="9.14062530925693"/>
    <col customWidth="true" max="5034" min="5034" outlineLevel="0" style="327" width="9.14062530925693"/>
    <col customWidth="true" max="5035" min="5035" outlineLevel="0" style="327" width="9.14062530925693"/>
    <col customWidth="true" max="5036" min="5036" outlineLevel="0" style="327" width="9.14062530925693"/>
    <col customWidth="true" max="5037" min="5037" outlineLevel="0" style="327" width="9.14062530925693"/>
    <col customWidth="true" max="5038" min="5038" outlineLevel="0" style="327" width="9.14062530925693"/>
    <col customWidth="true" max="5039" min="5039" outlineLevel="0" style="327" width="9.14062530925693"/>
    <col customWidth="true" max="5040" min="5040" outlineLevel="0" style="327" width="9.14062530925693"/>
    <col customWidth="true" max="5041" min="5041" outlineLevel="0" style="327" width="9.14062530925693"/>
    <col customWidth="true" max="5042" min="5042" outlineLevel="0" style="327" width="9.14062530925693"/>
    <col customWidth="true" max="5043" min="5043" outlineLevel="0" style="327" width="9.14062530925693"/>
    <col customWidth="true" max="5044" min="5044" outlineLevel="0" style="327" width="9.14062530925693"/>
    <col customWidth="true" max="5045" min="5045" outlineLevel="0" style="327" width="9.14062530925693"/>
    <col customWidth="true" max="5046" min="5046" outlineLevel="0" style="327" width="9.14062530925693"/>
    <col customWidth="true" max="5047" min="5047" outlineLevel="0" style="327" width="9.14062530925693"/>
    <col customWidth="true" max="5048" min="5048" outlineLevel="0" style="327" width="9.14062530925693"/>
    <col customWidth="true" max="5049" min="5049" outlineLevel="0" style="327" width="9.14062530925693"/>
    <col customWidth="true" max="5050" min="5050" outlineLevel="0" style="327" width="9.14062530925693"/>
    <col customWidth="true" max="5051" min="5051" outlineLevel="0" style="327" width="9.14062530925693"/>
    <col customWidth="true" max="5052" min="5052" outlineLevel="0" style="327" width="9.14062530925693"/>
    <col customWidth="true" max="5053" min="5053" outlineLevel="0" style="327" width="9.14062530925693"/>
    <col customWidth="true" max="5054" min="5054" outlineLevel="0" style="327" width="9.14062530925693"/>
    <col customWidth="true" max="5055" min="5055" outlineLevel="0" style="327" width="9.14062530925693"/>
    <col customWidth="true" max="5056" min="5056" outlineLevel="0" style="327" width="9.14062530925693"/>
    <col customWidth="true" max="5057" min="5057" outlineLevel="0" style="327" width="9.14062530925693"/>
    <col customWidth="true" max="5058" min="5058" outlineLevel="0" style="327" width="9.14062530925693"/>
    <col customWidth="true" max="5059" min="5059" outlineLevel="0" style="327" width="9.14062530925693"/>
    <col customWidth="true" max="5060" min="5060" outlineLevel="0" style="327" width="9.14062530925693"/>
    <col customWidth="true" max="5061" min="5061" outlineLevel="0" style="327" width="9.14062530925693"/>
    <col customWidth="true" max="5062" min="5062" outlineLevel="0" style="327" width="9.14062530925693"/>
    <col customWidth="true" max="5063" min="5063" outlineLevel="0" style="327" width="9.14062530925693"/>
    <col customWidth="true" max="5064" min="5064" outlineLevel="0" style="327" width="9.14062530925693"/>
    <col customWidth="true" max="5065" min="5065" outlineLevel="0" style="327" width="9.14062530925693"/>
    <col customWidth="true" max="5066" min="5066" outlineLevel="0" style="327" width="9.14062530925693"/>
    <col customWidth="true" max="5067" min="5067" outlineLevel="0" style="327" width="9.14062530925693"/>
    <col customWidth="true" max="5068" min="5068" outlineLevel="0" style="327" width="9.14062530925693"/>
    <col customWidth="true" max="5069" min="5069" outlineLevel="0" style="327" width="9.14062530925693"/>
    <col customWidth="true" max="5070" min="5070" outlineLevel="0" style="327" width="9.14062530925693"/>
    <col customWidth="true" max="5071" min="5071" outlineLevel="0" style="327" width="9.14062530925693"/>
    <col customWidth="true" max="5072" min="5072" outlineLevel="0" style="327" width="9.14062530925693"/>
    <col customWidth="true" max="5073" min="5073" outlineLevel="0" style="327" width="9.14062530925693"/>
    <col customWidth="true" max="5074" min="5074" outlineLevel="0" style="327" width="9.14062530925693"/>
    <col customWidth="true" max="5075" min="5075" outlineLevel="0" style="327" width="9.14062530925693"/>
    <col customWidth="true" max="5076" min="5076" outlineLevel="0" style="327" width="9.14062530925693"/>
    <col customWidth="true" max="5077" min="5077" outlineLevel="0" style="327" width="9.14062530925693"/>
    <col customWidth="true" max="5078" min="5078" outlineLevel="0" style="327" width="9.14062530925693"/>
    <col customWidth="true" max="5079" min="5079" outlineLevel="0" style="327" width="9.14062530925693"/>
    <col customWidth="true" max="5080" min="5080" outlineLevel="0" style="327" width="9.14062530925693"/>
    <col customWidth="true" max="5081" min="5081" outlineLevel="0" style="327" width="9.14062530925693"/>
    <col customWidth="true" max="5082" min="5082" outlineLevel="0" style="327" width="9.14062530925693"/>
    <col customWidth="true" max="5083" min="5083" outlineLevel="0" style="327" width="9.14062530925693"/>
    <col customWidth="true" max="5084" min="5084" outlineLevel="0" style="327" width="9.14062530925693"/>
    <col customWidth="true" max="5085" min="5085" outlineLevel="0" style="327" width="9.14062530925693"/>
    <col customWidth="true" max="5086" min="5086" outlineLevel="0" style="327" width="9.14062530925693"/>
    <col customWidth="true" max="5087" min="5087" outlineLevel="0" style="327" width="9.14062530925693"/>
    <col customWidth="true" max="5088" min="5088" outlineLevel="0" style="327" width="9.14062530925693"/>
    <col customWidth="true" max="5089" min="5089" outlineLevel="0" style="327" width="9.14062530925693"/>
    <col customWidth="true" max="5090" min="5090" outlineLevel="0" style="327" width="9.14062530925693"/>
    <col customWidth="true" max="5091" min="5091" outlineLevel="0" style="327" width="9.14062530925693"/>
    <col customWidth="true" max="5092" min="5092" outlineLevel="0" style="327" width="9.14062530925693"/>
    <col customWidth="true" max="5093" min="5093" outlineLevel="0" style="327" width="9.14062530925693"/>
    <col customWidth="true" max="5094" min="5094" outlineLevel="0" style="327" width="9.14062530925693"/>
    <col customWidth="true" max="5095" min="5095" outlineLevel="0" style="327" width="9.14062530925693"/>
    <col customWidth="true" max="5096" min="5096" outlineLevel="0" style="327" width="9.14062530925693"/>
    <col customWidth="true" max="5097" min="5097" outlineLevel="0" style="327" width="9.14062530925693"/>
    <col customWidth="true" max="5098" min="5098" outlineLevel="0" style="327" width="9.14062530925693"/>
    <col customWidth="true" max="5099" min="5099" outlineLevel="0" style="327" width="9.14062530925693"/>
    <col customWidth="true" max="5100" min="5100" outlineLevel="0" style="327" width="9.14062530925693"/>
    <col customWidth="true" max="5101" min="5101" outlineLevel="0" style="327" width="9.14062530925693"/>
    <col customWidth="true" max="5102" min="5102" outlineLevel="0" style="327" width="9.14062530925693"/>
    <col customWidth="true" max="5103" min="5103" outlineLevel="0" style="327" width="9.14062530925693"/>
    <col customWidth="true" max="5104" min="5104" outlineLevel="0" style="327" width="9.14062530925693"/>
    <col customWidth="true" max="5105" min="5105" outlineLevel="0" style="327" width="9.14062530925693"/>
    <col customWidth="true" max="5106" min="5106" outlineLevel="0" style="327" width="9.14062530925693"/>
    <col customWidth="true" max="5107" min="5107" outlineLevel="0" style="327" width="9.14062530925693"/>
    <col customWidth="true" max="5108" min="5108" outlineLevel="0" style="327" width="9.14062530925693"/>
    <col customWidth="true" max="5109" min="5109" outlineLevel="0" style="327" width="9.14062530925693"/>
    <col customWidth="true" max="5110" min="5110" outlineLevel="0" style="327" width="9.14062530925693"/>
    <col customWidth="true" max="5111" min="5111" outlineLevel="0" style="327" width="9.14062530925693"/>
    <col customWidth="true" max="5112" min="5112" outlineLevel="0" style="327" width="9.14062530925693"/>
    <col customWidth="true" max="5113" min="5113" outlineLevel="0" style="327" width="9.14062530925693"/>
    <col customWidth="true" max="5114" min="5114" outlineLevel="0" style="327" width="9.14062530925693"/>
    <col customWidth="true" max="5115" min="5115" outlineLevel="0" style="327" width="9.14062530925693"/>
    <col customWidth="true" max="5116" min="5116" outlineLevel="0" style="327" width="9.14062530925693"/>
    <col customWidth="true" max="5117" min="5117" outlineLevel="0" style="327" width="9.14062530925693"/>
    <col customWidth="true" max="5118" min="5118" outlineLevel="0" style="327" width="9.14062530925693"/>
    <col customWidth="true" max="5119" min="5119" outlineLevel="0" style="327" width="9.14062530925693"/>
    <col customWidth="true" max="5120" min="5120" outlineLevel="0" style="327" width="9.14062530925693"/>
    <col customWidth="true" max="5121" min="5121" outlineLevel="0" style="327" width="9.14062530925693"/>
    <col customWidth="true" max="5122" min="5122" outlineLevel="0" style="327" width="9.14062530925693"/>
    <col customWidth="true" max="5123" min="5123" outlineLevel="0" style="327" width="9.14062530925693"/>
    <col customWidth="true" max="5124" min="5124" outlineLevel="0" style="327" width="9.14062530925693"/>
    <col customWidth="true" max="5125" min="5125" outlineLevel="0" style="327" width="9.14062530925693"/>
    <col customWidth="true" max="5126" min="5126" outlineLevel="0" style="327" width="9.14062530925693"/>
    <col customWidth="true" max="5127" min="5127" outlineLevel="0" style="327" width="9.14062530925693"/>
    <col customWidth="true" max="5128" min="5128" outlineLevel="0" style="327" width="9.14062530925693"/>
    <col customWidth="true" max="5129" min="5129" outlineLevel="0" style="327" width="9.14062530925693"/>
    <col customWidth="true" max="5130" min="5130" outlineLevel="0" style="327" width="9.14062530925693"/>
    <col customWidth="true" max="5131" min="5131" outlineLevel="0" style="327" width="9.14062530925693"/>
    <col customWidth="true" max="5132" min="5132" outlineLevel="0" style="327" width="9.14062530925693"/>
    <col customWidth="true" max="5133" min="5133" outlineLevel="0" style="327" width="9.14062530925693"/>
    <col customWidth="true" max="5134" min="5134" outlineLevel="0" style="327" width="9.14062530925693"/>
    <col customWidth="true" max="5135" min="5135" outlineLevel="0" style="327" width="9.14062530925693"/>
    <col customWidth="true" max="5136" min="5136" outlineLevel="0" style="327" width="9.14062530925693"/>
    <col customWidth="true" max="5137" min="5137" outlineLevel="0" style="327" width="9.14062530925693"/>
    <col customWidth="true" max="5138" min="5138" outlineLevel="0" style="327" width="9.14062530925693"/>
    <col customWidth="true" max="5139" min="5139" outlineLevel="0" style="327" width="9.14062530925693"/>
    <col customWidth="true" max="5140" min="5140" outlineLevel="0" style="327" width="9.14062530925693"/>
    <col customWidth="true" max="5141" min="5141" outlineLevel="0" style="327" width="9.14062530925693"/>
    <col customWidth="true" max="5142" min="5142" outlineLevel="0" style="327" width="9.14062530925693"/>
    <col customWidth="true" max="5143" min="5143" outlineLevel="0" style="327" width="9.14062530925693"/>
    <col customWidth="true" max="5144" min="5144" outlineLevel="0" style="327" width="9.14062530925693"/>
    <col customWidth="true" max="5145" min="5145" outlineLevel="0" style="327" width="9.14062530925693"/>
    <col customWidth="true" max="5146" min="5146" outlineLevel="0" style="327" width="9.14062530925693"/>
    <col customWidth="true" max="5147" min="5147" outlineLevel="0" style="327" width="9.14062530925693"/>
    <col customWidth="true" max="5148" min="5148" outlineLevel="0" style="327" width="9.14062530925693"/>
    <col customWidth="true" max="5149" min="5149" outlineLevel="0" style="327" width="9.14062530925693"/>
    <col customWidth="true" max="5150" min="5150" outlineLevel="0" style="327" width="9.14062530925693"/>
    <col customWidth="true" max="5151" min="5151" outlineLevel="0" style="327" width="9.14062530925693"/>
    <col customWidth="true" max="5152" min="5152" outlineLevel="0" style="327" width="9.14062530925693"/>
    <col customWidth="true" max="5153" min="5153" outlineLevel="0" style="327" width="9.14062530925693"/>
    <col customWidth="true" max="5154" min="5154" outlineLevel="0" style="327" width="9.14062530925693"/>
    <col customWidth="true" max="5155" min="5155" outlineLevel="0" style="327" width="9.14062530925693"/>
    <col customWidth="true" max="5156" min="5156" outlineLevel="0" style="327" width="9.14062530925693"/>
    <col customWidth="true" max="5157" min="5157" outlineLevel="0" style="327" width="9.14062530925693"/>
    <col customWidth="true" max="5158" min="5158" outlineLevel="0" style="327" width="9.14062530925693"/>
    <col customWidth="true" max="5159" min="5159" outlineLevel="0" style="327" width="9.14062530925693"/>
    <col customWidth="true" max="5160" min="5160" outlineLevel="0" style="327" width="9.14062530925693"/>
    <col customWidth="true" max="5161" min="5161" outlineLevel="0" style="327" width="9.14062530925693"/>
    <col customWidth="true" max="5162" min="5162" outlineLevel="0" style="327" width="9.14062530925693"/>
    <col customWidth="true" max="5163" min="5163" outlineLevel="0" style="327" width="9.14062530925693"/>
    <col customWidth="true" max="5164" min="5164" outlineLevel="0" style="327" width="9.14062530925693"/>
    <col customWidth="true" max="5165" min="5165" outlineLevel="0" style="327" width="9.14062530925693"/>
    <col customWidth="true" max="5166" min="5166" outlineLevel="0" style="327" width="9.14062530925693"/>
    <col customWidth="true" max="5167" min="5167" outlineLevel="0" style="327" width="9.14062530925693"/>
    <col customWidth="true" max="5168" min="5168" outlineLevel="0" style="327" width="9.14062530925693"/>
    <col customWidth="true" max="5169" min="5169" outlineLevel="0" style="327" width="9.14062530925693"/>
    <col customWidth="true" max="5170" min="5170" outlineLevel="0" style="327" width="9.14062530925693"/>
    <col customWidth="true" max="5171" min="5171" outlineLevel="0" style="327" width="9.14062530925693"/>
    <col customWidth="true" max="5172" min="5172" outlineLevel="0" style="327" width="9.14062530925693"/>
    <col customWidth="true" max="5173" min="5173" outlineLevel="0" style="327" width="9.14062530925693"/>
    <col customWidth="true" max="5174" min="5174" outlineLevel="0" style="327" width="9.14062530925693"/>
    <col customWidth="true" max="5175" min="5175" outlineLevel="0" style="327" width="9.14062530925693"/>
    <col customWidth="true" max="5176" min="5176" outlineLevel="0" style="327" width="9.14062530925693"/>
    <col customWidth="true" max="5177" min="5177" outlineLevel="0" style="327" width="9.14062530925693"/>
    <col customWidth="true" max="5178" min="5178" outlineLevel="0" style="327" width="9.14062530925693"/>
    <col customWidth="true" max="5179" min="5179" outlineLevel="0" style="327" width="9.14062530925693"/>
    <col customWidth="true" max="5180" min="5180" outlineLevel="0" style="327" width="9.14062530925693"/>
    <col customWidth="true" max="5181" min="5181" outlineLevel="0" style="327" width="9.14062530925693"/>
    <col customWidth="true" max="5182" min="5182" outlineLevel="0" style="327" width="9.14062530925693"/>
    <col customWidth="true" max="5183" min="5183" outlineLevel="0" style="327" width="9.14062530925693"/>
    <col customWidth="true" max="5184" min="5184" outlineLevel="0" style="327" width="9.14062530925693"/>
    <col customWidth="true" max="5185" min="5185" outlineLevel="0" style="327" width="9.14062530925693"/>
    <col customWidth="true" max="5186" min="5186" outlineLevel="0" style="327" width="9.14062530925693"/>
    <col customWidth="true" max="5187" min="5187" outlineLevel="0" style="327" width="9.14062530925693"/>
    <col customWidth="true" max="5188" min="5188" outlineLevel="0" style="327" width="9.14062530925693"/>
    <col customWidth="true" max="5189" min="5189" outlineLevel="0" style="327" width="9.14062530925693"/>
    <col customWidth="true" max="5190" min="5190" outlineLevel="0" style="327" width="9.14062530925693"/>
    <col customWidth="true" max="5191" min="5191" outlineLevel="0" style="327" width="9.14062530925693"/>
    <col customWidth="true" max="5192" min="5192" outlineLevel="0" style="327" width="9.14062530925693"/>
    <col customWidth="true" max="5193" min="5193" outlineLevel="0" style="327" width="9.14062530925693"/>
    <col customWidth="true" max="5194" min="5194" outlineLevel="0" style="327" width="9.14062530925693"/>
    <col customWidth="true" max="5195" min="5195" outlineLevel="0" style="327" width="9.14062530925693"/>
    <col customWidth="true" max="5196" min="5196" outlineLevel="0" style="327" width="9.14062530925693"/>
    <col customWidth="true" max="5197" min="5197" outlineLevel="0" style="327" width="9.14062530925693"/>
    <col customWidth="true" max="5198" min="5198" outlineLevel="0" style="327" width="9.14062530925693"/>
    <col customWidth="true" max="5199" min="5199" outlineLevel="0" style="327" width="9.14062530925693"/>
    <col customWidth="true" max="5200" min="5200" outlineLevel="0" style="327" width="9.14062530925693"/>
    <col customWidth="true" max="5201" min="5201" outlineLevel="0" style="327" width="9.14062530925693"/>
    <col customWidth="true" max="5202" min="5202" outlineLevel="0" style="327" width="9.14062530925693"/>
    <col customWidth="true" max="5203" min="5203" outlineLevel="0" style="327" width="9.14062530925693"/>
    <col customWidth="true" max="5204" min="5204" outlineLevel="0" style="327" width="9.14062530925693"/>
    <col customWidth="true" max="5205" min="5205" outlineLevel="0" style="327" width="9.14062530925693"/>
    <col customWidth="true" max="5206" min="5206" outlineLevel="0" style="327" width="9.14062530925693"/>
    <col customWidth="true" max="5207" min="5207" outlineLevel="0" style="327" width="9.14062530925693"/>
    <col customWidth="true" max="5208" min="5208" outlineLevel="0" style="327" width="9.14062530925693"/>
    <col customWidth="true" max="5209" min="5209" outlineLevel="0" style="327" width="9.14062530925693"/>
    <col customWidth="true" max="5210" min="5210" outlineLevel="0" style="327" width="9.14062530925693"/>
    <col customWidth="true" max="5211" min="5211" outlineLevel="0" style="327" width="9.14062530925693"/>
    <col customWidth="true" max="5212" min="5212" outlineLevel="0" style="327" width="9.14062530925693"/>
    <col customWidth="true" max="5213" min="5213" outlineLevel="0" style="327" width="9.14062530925693"/>
    <col customWidth="true" max="5214" min="5214" outlineLevel="0" style="327" width="9.14062530925693"/>
    <col customWidth="true" max="5215" min="5215" outlineLevel="0" style="327" width="9.14062530925693"/>
    <col customWidth="true" max="5216" min="5216" outlineLevel="0" style="327" width="9.14062530925693"/>
    <col customWidth="true" max="5217" min="5217" outlineLevel="0" style="327" width="9.14062530925693"/>
    <col customWidth="true" max="5218" min="5218" outlineLevel="0" style="327" width="9.14062530925693"/>
    <col customWidth="true" max="5219" min="5219" outlineLevel="0" style="327" width="9.14062530925693"/>
    <col customWidth="true" max="5220" min="5220" outlineLevel="0" style="327" width="9.14062530925693"/>
    <col customWidth="true" max="5221" min="5221" outlineLevel="0" style="327" width="9.14062530925693"/>
    <col customWidth="true" max="5222" min="5222" outlineLevel="0" style="327" width="9.14062530925693"/>
    <col customWidth="true" max="5223" min="5223" outlineLevel="0" style="327" width="9.14062530925693"/>
    <col customWidth="true" max="5224" min="5224" outlineLevel="0" style="327" width="9.14062530925693"/>
    <col customWidth="true" max="5225" min="5225" outlineLevel="0" style="327" width="9.14062530925693"/>
    <col customWidth="true" max="5226" min="5226" outlineLevel="0" style="327" width="9.14062530925693"/>
    <col customWidth="true" max="5227" min="5227" outlineLevel="0" style="327" width="9.14062530925693"/>
    <col customWidth="true" max="5228" min="5228" outlineLevel="0" style="327" width="9.14062530925693"/>
    <col customWidth="true" max="5229" min="5229" outlineLevel="0" style="327" width="9.14062530925693"/>
    <col customWidth="true" max="5230" min="5230" outlineLevel="0" style="327" width="9.14062530925693"/>
    <col customWidth="true" max="5231" min="5231" outlineLevel="0" style="327" width="9.14062530925693"/>
    <col customWidth="true" max="5232" min="5232" outlineLevel="0" style="327" width="9.14062530925693"/>
    <col customWidth="true" max="5233" min="5233" outlineLevel="0" style="327" width="9.14062530925693"/>
    <col customWidth="true" max="5234" min="5234" outlineLevel="0" style="327" width="9.14062530925693"/>
    <col customWidth="true" max="5235" min="5235" outlineLevel="0" style="327" width="9.14062530925693"/>
    <col customWidth="true" max="5236" min="5236" outlineLevel="0" style="327" width="9.14062530925693"/>
    <col customWidth="true" max="5237" min="5237" outlineLevel="0" style="327" width="9.14062530925693"/>
    <col customWidth="true" max="5238" min="5238" outlineLevel="0" style="327" width="9.14062530925693"/>
    <col customWidth="true" max="5239" min="5239" outlineLevel="0" style="327" width="9.14062530925693"/>
    <col customWidth="true" max="5240" min="5240" outlineLevel="0" style="327" width="9.14062530925693"/>
    <col customWidth="true" max="5241" min="5241" outlineLevel="0" style="327" width="9.14062530925693"/>
    <col customWidth="true" max="5242" min="5242" outlineLevel="0" style="327" width="9.14062530925693"/>
    <col customWidth="true" max="5243" min="5243" outlineLevel="0" style="327" width="9.14062530925693"/>
    <col customWidth="true" max="5244" min="5244" outlineLevel="0" style="327" width="9.14062530925693"/>
    <col customWidth="true" max="5245" min="5245" outlineLevel="0" style="327" width="9.14062530925693"/>
    <col customWidth="true" max="5246" min="5246" outlineLevel="0" style="327" width="9.14062530925693"/>
    <col customWidth="true" max="5247" min="5247" outlineLevel="0" style="327" width="9.14062530925693"/>
    <col customWidth="true" max="5248" min="5248" outlineLevel="0" style="327" width="9.14062530925693"/>
    <col customWidth="true" max="5249" min="5249" outlineLevel="0" style="327" width="9.14062530925693"/>
    <col customWidth="true" max="5250" min="5250" outlineLevel="0" style="327" width="9.14062530925693"/>
    <col customWidth="true" max="5251" min="5251" outlineLevel="0" style="327" width="9.14062530925693"/>
    <col customWidth="true" max="5252" min="5252" outlineLevel="0" style="327" width="9.14062530925693"/>
    <col customWidth="true" max="5253" min="5253" outlineLevel="0" style="327" width="9.14062530925693"/>
    <col customWidth="true" max="5254" min="5254" outlineLevel="0" style="327" width="9.14062530925693"/>
    <col customWidth="true" max="5255" min="5255" outlineLevel="0" style="327" width="9.14062530925693"/>
    <col customWidth="true" max="5256" min="5256" outlineLevel="0" style="327" width="9.14062530925693"/>
    <col customWidth="true" max="5257" min="5257" outlineLevel="0" style="327" width="9.14062530925693"/>
    <col customWidth="true" max="5258" min="5258" outlineLevel="0" style="327" width="9.14062530925693"/>
    <col customWidth="true" max="5259" min="5259" outlineLevel="0" style="327" width="9.14062530925693"/>
    <col customWidth="true" max="5260" min="5260" outlineLevel="0" style="327" width="9.14062530925693"/>
    <col customWidth="true" max="5261" min="5261" outlineLevel="0" style="327" width="9.14062530925693"/>
    <col customWidth="true" max="5262" min="5262" outlineLevel="0" style="327" width="9.14062530925693"/>
    <col customWidth="true" max="5263" min="5263" outlineLevel="0" style="327" width="9.14062530925693"/>
    <col customWidth="true" max="5264" min="5264" outlineLevel="0" style="327" width="9.14062530925693"/>
    <col customWidth="true" max="5265" min="5265" outlineLevel="0" style="327" width="9.14062530925693"/>
    <col customWidth="true" max="5266" min="5266" outlineLevel="0" style="327" width="9.14062530925693"/>
    <col customWidth="true" max="5267" min="5267" outlineLevel="0" style="327" width="9.14062530925693"/>
    <col customWidth="true" max="5268" min="5268" outlineLevel="0" style="327" width="9.14062530925693"/>
    <col customWidth="true" max="5269" min="5269" outlineLevel="0" style="327" width="9.14062530925693"/>
    <col customWidth="true" max="5270" min="5270" outlineLevel="0" style="327" width="9.14062530925693"/>
    <col customWidth="true" max="5271" min="5271" outlineLevel="0" style="327" width="9.14062530925693"/>
    <col customWidth="true" max="5272" min="5272" outlineLevel="0" style="327" width="9.14062530925693"/>
    <col customWidth="true" max="5273" min="5273" outlineLevel="0" style="327" width="9.14062530925693"/>
    <col customWidth="true" max="5274" min="5274" outlineLevel="0" style="327" width="9.14062530925693"/>
    <col customWidth="true" max="5275" min="5275" outlineLevel="0" style="327" width="9.14062530925693"/>
    <col customWidth="true" max="5276" min="5276" outlineLevel="0" style="327" width="9.14062530925693"/>
    <col customWidth="true" max="5277" min="5277" outlineLevel="0" style="327" width="9.14062530925693"/>
    <col customWidth="true" max="5278" min="5278" outlineLevel="0" style="327" width="9.14062530925693"/>
    <col customWidth="true" max="5279" min="5279" outlineLevel="0" style="327" width="9.14062530925693"/>
    <col customWidth="true" max="5280" min="5280" outlineLevel="0" style="327" width="9.14062530925693"/>
    <col customWidth="true" max="5281" min="5281" outlineLevel="0" style="327" width="9.14062530925693"/>
    <col customWidth="true" max="5282" min="5282" outlineLevel="0" style="327" width="9.14062530925693"/>
    <col customWidth="true" max="5283" min="5283" outlineLevel="0" style="327" width="9.14062530925693"/>
    <col customWidth="true" max="5284" min="5284" outlineLevel="0" style="327" width="9.14062530925693"/>
    <col customWidth="true" max="5285" min="5285" outlineLevel="0" style="327" width="9.14062530925693"/>
    <col customWidth="true" max="5286" min="5286" outlineLevel="0" style="327" width="9.14062530925693"/>
    <col customWidth="true" max="5287" min="5287" outlineLevel="0" style="327" width="9.14062530925693"/>
    <col customWidth="true" max="5288" min="5288" outlineLevel="0" style="327" width="9.14062530925693"/>
    <col customWidth="true" max="5289" min="5289" outlineLevel="0" style="327" width="9.14062530925693"/>
    <col customWidth="true" max="5290" min="5290" outlineLevel="0" style="327" width="9.14062530925693"/>
    <col customWidth="true" max="5291" min="5291" outlineLevel="0" style="327" width="9.14062530925693"/>
    <col customWidth="true" max="5292" min="5292" outlineLevel="0" style="327" width="9.14062530925693"/>
    <col customWidth="true" max="5293" min="5293" outlineLevel="0" style="327" width="9.14062530925693"/>
    <col customWidth="true" max="5294" min="5294" outlineLevel="0" style="327" width="9.14062530925693"/>
    <col customWidth="true" max="5295" min="5295" outlineLevel="0" style="327" width="9.14062530925693"/>
    <col customWidth="true" max="5296" min="5296" outlineLevel="0" style="327" width="9.14062530925693"/>
    <col customWidth="true" max="5297" min="5297" outlineLevel="0" style="327" width="9.14062530925693"/>
    <col customWidth="true" max="5298" min="5298" outlineLevel="0" style="327" width="9.14062530925693"/>
    <col customWidth="true" max="5299" min="5299" outlineLevel="0" style="327" width="9.14062530925693"/>
    <col customWidth="true" max="5300" min="5300" outlineLevel="0" style="327" width="9.14062530925693"/>
    <col customWidth="true" max="5301" min="5301" outlineLevel="0" style="327" width="9.14062530925693"/>
    <col customWidth="true" max="5302" min="5302" outlineLevel="0" style="327" width="9.14062530925693"/>
    <col customWidth="true" max="5303" min="5303" outlineLevel="0" style="327" width="9.14062530925693"/>
    <col customWidth="true" max="5304" min="5304" outlineLevel="0" style="327" width="9.14062530925693"/>
    <col customWidth="true" max="5305" min="5305" outlineLevel="0" style="327" width="9.14062530925693"/>
    <col customWidth="true" max="5306" min="5306" outlineLevel="0" style="327" width="9.14062530925693"/>
    <col customWidth="true" max="5307" min="5307" outlineLevel="0" style="327" width="9.14062530925693"/>
    <col customWidth="true" max="5308" min="5308" outlineLevel="0" style="327" width="9.14062530925693"/>
    <col customWidth="true" max="5309" min="5309" outlineLevel="0" style="327" width="9.14062530925693"/>
    <col customWidth="true" max="5310" min="5310" outlineLevel="0" style="327" width="9.14062530925693"/>
    <col customWidth="true" max="5311" min="5311" outlineLevel="0" style="327" width="9.14062530925693"/>
    <col customWidth="true" max="5312" min="5312" outlineLevel="0" style="327" width="9.14062530925693"/>
    <col customWidth="true" max="5313" min="5313" outlineLevel="0" style="327" width="9.14062530925693"/>
    <col customWidth="true" max="5314" min="5314" outlineLevel="0" style="327" width="9.14062530925693"/>
    <col customWidth="true" max="5315" min="5315" outlineLevel="0" style="327" width="9.14062530925693"/>
    <col customWidth="true" max="5316" min="5316" outlineLevel="0" style="327" width="9.14062530925693"/>
    <col customWidth="true" max="5317" min="5317" outlineLevel="0" style="327" width="9.14062530925693"/>
    <col customWidth="true" max="5318" min="5318" outlineLevel="0" style="327" width="9.14062530925693"/>
    <col customWidth="true" max="5319" min="5319" outlineLevel="0" style="327" width="9.14062530925693"/>
    <col customWidth="true" max="5320" min="5320" outlineLevel="0" style="327" width="9.14062530925693"/>
    <col customWidth="true" max="5321" min="5321" outlineLevel="0" style="327" width="9.14062530925693"/>
    <col customWidth="true" max="5322" min="5322" outlineLevel="0" style="327" width="9.14062530925693"/>
    <col customWidth="true" max="5323" min="5323" outlineLevel="0" style="327" width="9.14062530925693"/>
    <col customWidth="true" max="5324" min="5324" outlineLevel="0" style="327" width="9.14062530925693"/>
    <col customWidth="true" max="5325" min="5325" outlineLevel="0" style="327" width="9.14062530925693"/>
    <col customWidth="true" max="5326" min="5326" outlineLevel="0" style="327" width="9.14062530925693"/>
    <col customWidth="true" max="5327" min="5327" outlineLevel="0" style="327" width="9.14062530925693"/>
    <col customWidth="true" max="5328" min="5328" outlineLevel="0" style="327" width="9.14062530925693"/>
    <col customWidth="true" max="5329" min="5329" outlineLevel="0" style="327" width="9.14062530925693"/>
    <col customWidth="true" max="5330" min="5330" outlineLevel="0" style="327" width="9.14062530925693"/>
    <col customWidth="true" max="5331" min="5331" outlineLevel="0" style="327" width="9.14062530925693"/>
    <col customWidth="true" max="5332" min="5332" outlineLevel="0" style="327" width="9.14062530925693"/>
    <col customWidth="true" max="5333" min="5333" outlineLevel="0" style="327" width="9.14062530925693"/>
    <col customWidth="true" max="5334" min="5334" outlineLevel="0" style="327" width="9.14062530925693"/>
    <col customWidth="true" max="5335" min="5335" outlineLevel="0" style="327" width="9.14062530925693"/>
    <col customWidth="true" max="5336" min="5336" outlineLevel="0" style="327" width="9.14062530925693"/>
    <col customWidth="true" max="5337" min="5337" outlineLevel="0" style="327" width="9.14062530925693"/>
    <col customWidth="true" max="5338" min="5338" outlineLevel="0" style="327" width="9.14062530925693"/>
    <col customWidth="true" max="5339" min="5339" outlineLevel="0" style="327" width="9.14062530925693"/>
    <col customWidth="true" max="5340" min="5340" outlineLevel="0" style="327" width="9.14062530925693"/>
    <col customWidth="true" max="5341" min="5341" outlineLevel="0" style="327" width="9.14062530925693"/>
    <col customWidth="true" max="5342" min="5342" outlineLevel="0" style="327" width="9.14062530925693"/>
    <col customWidth="true" max="5343" min="5343" outlineLevel="0" style="327" width="9.14062530925693"/>
    <col customWidth="true" max="5344" min="5344" outlineLevel="0" style="327" width="9.14062530925693"/>
    <col customWidth="true" max="5345" min="5345" outlineLevel="0" style="327" width="9.14062530925693"/>
    <col customWidth="true" max="5346" min="5346" outlineLevel="0" style="327" width="9.14062530925693"/>
    <col customWidth="true" max="5347" min="5347" outlineLevel="0" style="327" width="9.14062530925693"/>
    <col customWidth="true" max="5348" min="5348" outlineLevel="0" style="327" width="9.14062530925693"/>
    <col customWidth="true" max="5349" min="5349" outlineLevel="0" style="327" width="9.14062530925693"/>
    <col customWidth="true" max="5350" min="5350" outlineLevel="0" style="327" width="9.14062530925693"/>
    <col customWidth="true" max="5351" min="5351" outlineLevel="0" style="327" width="9.14062530925693"/>
    <col customWidth="true" max="5352" min="5352" outlineLevel="0" style="327" width="9.14062530925693"/>
    <col customWidth="true" max="5353" min="5353" outlineLevel="0" style="327" width="9.14062530925693"/>
    <col customWidth="true" max="5354" min="5354" outlineLevel="0" style="327" width="9.14062530925693"/>
    <col customWidth="true" max="5355" min="5355" outlineLevel="0" style="327" width="9.14062530925693"/>
    <col customWidth="true" max="5356" min="5356" outlineLevel="0" style="327" width="9.14062530925693"/>
    <col customWidth="true" max="5357" min="5357" outlineLevel="0" style="327" width="9.14062530925693"/>
    <col customWidth="true" max="5358" min="5358" outlineLevel="0" style="327" width="9.14062530925693"/>
    <col customWidth="true" max="5359" min="5359" outlineLevel="0" style="327" width="9.14062530925693"/>
    <col customWidth="true" max="5360" min="5360" outlineLevel="0" style="327" width="9.14062530925693"/>
    <col customWidth="true" max="5361" min="5361" outlineLevel="0" style="327" width="9.14062530925693"/>
    <col customWidth="true" max="5362" min="5362" outlineLevel="0" style="327" width="9.14062530925693"/>
    <col customWidth="true" max="5363" min="5363" outlineLevel="0" style="327" width="9.14062530925693"/>
    <col customWidth="true" max="5364" min="5364" outlineLevel="0" style="327" width="9.14062530925693"/>
    <col customWidth="true" max="5365" min="5365" outlineLevel="0" style="327" width="9.14062530925693"/>
    <col customWidth="true" max="5366" min="5366" outlineLevel="0" style="327" width="9.14062530925693"/>
    <col customWidth="true" max="5367" min="5367" outlineLevel="0" style="327" width="9.14062530925693"/>
    <col customWidth="true" max="5368" min="5368" outlineLevel="0" style="327" width="9.14062530925693"/>
    <col customWidth="true" max="5369" min="5369" outlineLevel="0" style="327" width="9.14062530925693"/>
    <col customWidth="true" max="5370" min="5370" outlineLevel="0" style="327" width="9.14062530925693"/>
    <col customWidth="true" max="5371" min="5371" outlineLevel="0" style="327" width="9.14062530925693"/>
    <col customWidth="true" max="5372" min="5372" outlineLevel="0" style="327" width="9.14062530925693"/>
    <col customWidth="true" max="5373" min="5373" outlineLevel="0" style="327" width="9.14062530925693"/>
    <col customWidth="true" max="5374" min="5374" outlineLevel="0" style="327" width="9.14062530925693"/>
    <col customWidth="true" max="5375" min="5375" outlineLevel="0" style="327" width="9.14062530925693"/>
    <col customWidth="true" max="5376" min="5376" outlineLevel="0" style="327" width="9.14062530925693"/>
    <col customWidth="true" max="5377" min="5377" outlineLevel="0" style="327" width="9.14062530925693"/>
    <col customWidth="true" max="5378" min="5378" outlineLevel="0" style="327" width="9.14062530925693"/>
    <col customWidth="true" max="5379" min="5379" outlineLevel="0" style="327" width="9.14062530925693"/>
    <col customWidth="true" max="5380" min="5380" outlineLevel="0" style="327" width="9.14062530925693"/>
    <col customWidth="true" max="5381" min="5381" outlineLevel="0" style="327" width="9.14062530925693"/>
    <col customWidth="true" max="5382" min="5382" outlineLevel="0" style="327" width="9.14062530925693"/>
    <col customWidth="true" max="5383" min="5383" outlineLevel="0" style="327" width="9.14062530925693"/>
    <col customWidth="true" max="5384" min="5384" outlineLevel="0" style="327" width="9.14062530925693"/>
    <col customWidth="true" max="5385" min="5385" outlineLevel="0" style="327" width="9.14062530925693"/>
    <col customWidth="true" max="5386" min="5386" outlineLevel="0" style="327" width="9.14062530925693"/>
    <col customWidth="true" max="5387" min="5387" outlineLevel="0" style="327" width="9.14062530925693"/>
    <col customWidth="true" max="5388" min="5388" outlineLevel="0" style="327" width="9.14062530925693"/>
    <col customWidth="true" max="5389" min="5389" outlineLevel="0" style="327" width="9.14062530925693"/>
    <col customWidth="true" max="5390" min="5390" outlineLevel="0" style="327" width="9.14062530925693"/>
    <col customWidth="true" max="5391" min="5391" outlineLevel="0" style="327" width="9.14062530925693"/>
    <col customWidth="true" max="5392" min="5392" outlineLevel="0" style="327" width="9.14062530925693"/>
    <col customWidth="true" max="5393" min="5393" outlineLevel="0" style="327" width="9.14062530925693"/>
    <col customWidth="true" max="5394" min="5394" outlineLevel="0" style="327" width="9.14062530925693"/>
    <col customWidth="true" max="5395" min="5395" outlineLevel="0" style="327" width="9.14062530925693"/>
    <col customWidth="true" max="5396" min="5396" outlineLevel="0" style="327" width="9.14062530925693"/>
    <col customWidth="true" max="5397" min="5397" outlineLevel="0" style="327" width="9.14062530925693"/>
    <col customWidth="true" max="5398" min="5398" outlineLevel="0" style="327" width="9.14062530925693"/>
    <col customWidth="true" max="5399" min="5399" outlineLevel="0" style="327" width="9.14062530925693"/>
    <col customWidth="true" max="5400" min="5400" outlineLevel="0" style="327" width="9.14062530925693"/>
    <col customWidth="true" max="5401" min="5401" outlineLevel="0" style="327" width="9.14062530925693"/>
    <col customWidth="true" max="5402" min="5402" outlineLevel="0" style="327" width="9.14062530925693"/>
    <col customWidth="true" max="5403" min="5403" outlineLevel="0" style="327" width="9.14062530925693"/>
    <col customWidth="true" max="5404" min="5404" outlineLevel="0" style="327" width="9.14062530925693"/>
    <col customWidth="true" max="5405" min="5405" outlineLevel="0" style="327" width="9.14062530925693"/>
    <col customWidth="true" max="5406" min="5406" outlineLevel="0" style="327" width="9.14062530925693"/>
    <col customWidth="true" max="5407" min="5407" outlineLevel="0" style="327" width="9.14062530925693"/>
    <col customWidth="true" max="5408" min="5408" outlineLevel="0" style="327" width="9.14062530925693"/>
    <col customWidth="true" max="5409" min="5409" outlineLevel="0" style="327" width="9.14062530925693"/>
    <col customWidth="true" max="5410" min="5410" outlineLevel="0" style="327" width="9.14062530925693"/>
    <col customWidth="true" max="5411" min="5411" outlineLevel="0" style="327" width="9.14062530925693"/>
    <col customWidth="true" max="5412" min="5412" outlineLevel="0" style="327" width="9.14062530925693"/>
    <col customWidth="true" max="5413" min="5413" outlineLevel="0" style="327" width="9.14062530925693"/>
    <col customWidth="true" max="5414" min="5414" outlineLevel="0" style="327" width="9.14062530925693"/>
    <col customWidth="true" max="5415" min="5415" outlineLevel="0" style="327" width="9.14062530925693"/>
    <col customWidth="true" max="5416" min="5416" outlineLevel="0" style="327" width="9.14062530925693"/>
    <col customWidth="true" max="5417" min="5417" outlineLevel="0" style="327" width="9.14062530925693"/>
    <col customWidth="true" max="5418" min="5418" outlineLevel="0" style="327" width="9.14062530925693"/>
    <col customWidth="true" max="5419" min="5419" outlineLevel="0" style="327" width="9.14062530925693"/>
    <col customWidth="true" max="5420" min="5420" outlineLevel="0" style="327" width="9.14062530925693"/>
    <col customWidth="true" max="5421" min="5421" outlineLevel="0" style="327" width="9.14062530925693"/>
    <col customWidth="true" max="5422" min="5422" outlineLevel="0" style="327" width="9.14062530925693"/>
    <col customWidth="true" max="5423" min="5423" outlineLevel="0" style="327" width="9.14062530925693"/>
    <col customWidth="true" max="5424" min="5424" outlineLevel="0" style="327" width="9.14062530925693"/>
    <col customWidth="true" max="5425" min="5425" outlineLevel="0" style="327" width="9.14062530925693"/>
    <col customWidth="true" max="5426" min="5426" outlineLevel="0" style="327" width="9.14062530925693"/>
    <col customWidth="true" max="5427" min="5427" outlineLevel="0" style="327" width="9.14062530925693"/>
    <col customWidth="true" max="5428" min="5428" outlineLevel="0" style="327" width="9.14062530925693"/>
    <col customWidth="true" max="5429" min="5429" outlineLevel="0" style="327" width="9.14062530925693"/>
    <col customWidth="true" max="5430" min="5430" outlineLevel="0" style="327" width="9.14062530925693"/>
    <col customWidth="true" max="5431" min="5431" outlineLevel="0" style="327" width="9.14062530925693"/>
    <col customWidth="true" max="5432" min="5432" outlineLevel="0" style="327" width="9.14062530925693"/>
    <col customWidth="true" max="5433" min="5433" outlineLevel="0" style="327" width="9.14062530925693"/>
    <col customWidth="true" max="5434" min="5434" outlineLevel="0" style="327" width="9.14062530925693"/>
    <col customWidth="true" max="5435" min="5435" outlineLevel="0" style="327" width="9.14062530925693"/>
    <col customWidth="true" max="5436" min="5436" outlineLevel="0" style="327" width="9.14062530925693"/>
    <col customWidth="true" max="5437" min="5437" outlineLevel="0" style="327" width="9.14062530925693"/>
    <col customWidth="true" max="5438" min="5438" outlineLevel="0" style="327" width="9.14062530925693"/>
    <col customWidth="true" max="5439" min="5439" outlineLevel="0" style="327" width="9.14062530925693"/>
    <col customWidth="true" max="5440" min="5440" outlineLevel="0" style="327" width="9.14062530925693"/>
    <col customWidth="true" max="5441" min="5441" outlineLevel="0" style="327" width="9.14062530925693"/>
    <col customWidth="true" max="5442" min="5442" outlineLevel="0" style="327" width="9.14062530925693"/>
    <col customWidth="true" max="5443" min="5443" outlineLevel="0" style="327" width="9.14062530925693"/>
    <col customWidth="true" max="5444" min="5444" outlineLevel="0" style="327" width="9.14062530925693"/>
    <col customWidth="true" max="5445" min="5445" outlineLevel="0" style="327" width="9.14062530925693"/>
    <col customWidth="true" max="5446" min="5446" outlineLevel="0" style="327" width="9.14062530925693"/>
    <col customWidth="true" max="5447" min="5447" outlineLevel="0" style="327" width="9.14062530925693"/>
    <col customWidth="true" max="5448" min="5448" outlineLevel="0" style="327" width="9.14062530925693"/>
    <col customWidth="true" max="5449" min="5449" outlineLevel="0" style="327" width="9.14062530925693"/>
    <col customWidth="true" max="5450" min="5450" outlineLevel="0" style="327" width="9.14062530925693"/>
    <col customWidth="true" max="5451" min="5451" outlineLevel="0" style="327" width="9.14062530925693"/>
    <col customWidth="true" max="5452" min="5452" outlineLevel="0" style="327" width="9.14062530925693"/>
    <col customWidth="true" max="5453" min="5453" outlineLevel="0" style="327" width="9.14062530925693"/>
    <col customWidth="true" max="5454" min="5454" outlineLevel="0" style="327" width="9.14062530925693"/>
    <col customWidth="true" max="5455" min="5455" outlineLevel="0" style="327" width="9.14062530925693"/>
    <col customWidth="true" max="5456" min="5456" outlineLevel="0" style="327" width="9.14062530925693"/>
    <col customWidth="true" max="5457" min="5457" outlineLevel="0" style="327" width="9.14062530925693"/>
    <col customWidth="true" max="5458" min="5458" outlineLevel="0" style="327" width="9.14062530925693"/>
    <col customWidth="true" max="5459" min="5459" outlineLevel="0" style="327" width="9.14062530925693"/>
    <col customWidth="true" max="5460" min="5460" outlineLevel="0" style="327" width="9.14062530925693"/>
    <col customWidth="true" max="5461" min="5461" outlineLevel="0" style="327" width="9.14062530925693"/>
    <col customWidth="true" max="5462" min="5462" outlineLevel="0" style="327" width="9.14062530925693"/>
    <col customWidth="true" max="5463" min="5463" outlineLevel="0" style="327" width="9.14062530925693"/>
    <col customWidth="true" max="5464" min="5464" outlineLevel="0" style="327" width="9.14062530925693"/>
    <col customWidth="true" max="5465" min="5465" outlineLevel="0" style="327" width="9.14062530925693"/>
    <col customWidth="true" max="5466" min="5466" outlineLevel="0" style="327" width="9.14062530925693"/>
    <col customWidth="true" max="5467" min="5467" outlineLevel="0" style="327" width="9.14062530925693"/>
    <col customWidth="true" max="5468" min="5468" outlineLevel="0" style="327" width="9.14062530925693"/>
    <col customWidth="true" max="5469" min="5469" outlineLevel="0" style="327" width="9.14062530925693"/>
    <col customWidth="true" max="5470" min="5470" outlineLevel="0" style="327" width="9.14062530925693"/>
    <col customWidth="true" max="5471" min="5471" outlineLevel="0" style="327" width="9.14062530925693"/>
    <col customWidth="true" max="5472" min="5472" outlineLevel="0" style="327" width="9.14062530925693"/>
    <col customWidth="true" max="5473" min="5473" outlineLevel="0" style="327" width="9.14062530925693"/>
    <col customWidth="true" max="5474" min="5474" outlineLevel="0" style="327" width="9.14062530925693"/>
    <col customWidth="true" max="5475" min="5475" outlineLevel="0" style="327" width="9.14062530925693"/>
    <col customWidth="true" max="5476" min="5476" outlineLevel="0" style="327" width="9.14062530925693"/>
    <col customWidth="true" max="5477" min="5477" outlineLevel="0" style="327" width="9.14062530925693"/>
    <col customWidth="true" max="5478" min="5478" outlineLevel="0" style="327" width="9.14062530925693"/>
    <col customWidth="true" max="5479" min="5479" outlineLevel="0" style="327" width="9.14062530925693"/>
    <col customWidth="true" max="5480" min="5480" outlineLevel="0" style="327" width="9.14062530925693"/>
    <col customWidth="true" max="5481" min="5481" outlineLevel="0" style="327" width="9.14062530925693"/>
    <col customWidth="true" max="5482" min="5482" outlineLevel="0" style="327" width="9.14062530925693"/>
    <col customWidth="true" max="5483" min="5483" outlineLevel="0" style="327" width="9.14062530925693"/>
    <col customWidth="true" max="5484" min="5484" outlineLevel="0" style="327" width="9.14062530925693"/>
    <col customWidth="true" max="5485" min="5485" outlineLevel="0" style="327" width="9.14062530925693"/>
    <col customWidth="true" max="5486" min="5486" outlineLevel="0" style="327" width="9.14062530925693"/>
    <col customWidth="true" max="5487" min="5487" outlineLevel="0" style="327" width="9.14062530925693"/>
    <col customWidth="true" max="5488" min="5488" outlineLevel="0" style="327" width="9.14062530925693"/>
    <col customWidth="true" max="5489" min="5489" outlineLevel="0" style="327" width="9.14062530925693"/>
    <col customWidth="true" max="5490" min="5490" outlineLevel="0" style="327" width="9.14062530925693"/>
    <col customWidth="true" max="5491" min="5491" outlineLevel="0" style="327" width="9.14062530925693"/>
    <col customWidth="true" max="5492" min="5492" outlineLevel="0" style="327" width="9.14062530925693"/>
    <col customWidth="true" max="5493" min="5493" outlineLevel="0" style="327" width="9.14062530925693"/>
    <col customWidth="true" max="5494" min="5494" outlineLevel="0" style="327" width="9.14062530925693"/>
    <col customWidth="true" max="5495" min="5495" outlineLevel="0" style="327" width="9.14062530925693"/>
    <col customWidth="true" max="5496" min="5496" outlineLevel="0" style="327" width="9.14062530925693"/>
    <col customWidth="true" max="5497" min="5497" outlineLevel="0" style="327" width="9.14062530925693"/>
    <col customWidth="true" max="5498" min="5498" outlineLevel="0" style="327" width="9.14062530925693"/>
    <col customWidth="true" max="5499" min="5499" outlineLevel="0" style="327" width="9.14062530925693"/>
    <col customWidth="true" max="5500" min="5500" outlineLevel="0" style="327" width="9.14062530925693"/>
    <col customWidth="true" max="5501" min="5501" outlineLevel="0" style="327" width="9.14062530925693"/>
    <col customWidth="true" max="5502" min="5502" outlineLevel="0" style="327" width="9.14062530925693"/>
    <col customWidth="true" max="5503" min="5503" outlineLevel="0" style="327" width="9.14062530925693"/>
    <col customWidth="true" max="5504" min="5504" outlineLevel="0" style="327" width="9.14062530925693"/>
    <col customWidth="true" max="5505" min="5505" outlineLevel="0" style="327" width="9.14062530925693"/>
    <col customWidth="true" max="5506" min="5506" outlineLevel="0" style="327" width="9.14062530925693"/>
    <col customWidth="true" max="5507" min="5507" outlineLevel="0" style="327" width="9.14062530925693"/>
    <col customWidth="true" max="5508" min="5508" outlineLevel="0" style="327" width="9.14062530925693"/>
    <col customWidth="true" max="5509" min="5509" outlineLevel="0" style="327" width="9.14062530925693"/>
    <col customWidth="true" max="5510" min="5510" outlineLevel="0" style="327" width="9.14062530925693"/>
    <col customWidth="true" max="5511" min="5511" outlineLevel="0" style="327" width="9.14062530925693"/>
    <col customWidth="true" max="5512" min="5512" outlineLevel="0" style="327" width="9.14062530925693"/>
    <col customWidth="true" max="5513" min="5513" outlineLevel="0" style="327" width="9.14062530925693"/>
    <col customWidth="true" max="5514" min="5514" outlineLevel="0" style="327" width="9.14062530925693"/>
    <col customWidth="true" max="5515" min="5515" outlineLevel="0" style="327" width="9.14062530925693"/>
    <col customWidth="true" max="5516" min="5516" outlineLevel="0" style="327" width="9.14062530925693"/>
    <col customWidth="true" max="5517" min="5517" outlineLevel="0" style="327" width="9.14062530925693"/>
    <col customWidth="true" max="5518" min="5518" outlineLevel="0" style="327" width="9.14062530925693"/>
    <col customWidth="true" max="5519" min="5519" outlineLevel="0" style="327" width="9.14062530925693"/>
    <col customWidth="true" max="5520" min="5520" outlineLevel="0" style="327" width="9.14062530925693"/>
    <col customWidth="true" max="5521" min="5521" outlineLevel="0" style="327" width="9.14062530925693"/>
    <col customWidth="true" max="5522" min="5522" outlineLevel="0" style="327" width="9.14062530925693"/>
    <col customWidth="true" max="5523" min="5523" outlineLevel="0" style="327" width="9.14062530925693"/>
    <col customWidth="true" max="5524" min="5524" outlineLevel="0" style="327" width="9.14062530925693"/>
    <col customWidth="true" max="5525" min="5525" outlineLevel="0" style="327" width="9.14062530925693"/>
    <col customWidth="true" max="5526" min="5526" outlineLevel="0" style="327" width="9.14062530925693"/>
    <col customWidth="true" max="5527" min="5527" outlineLevel="0" style="327" width="9.14062530925693"/>
    <col customWidth="true" max="5528" min="5528" outlineLevel="0" style="327" width="9.14062530925693"/>
    <col customWidth="true" max="5529" min="5529" outlineLevel="0" style="327" width="9.14062530925693"/>
    <col customWidth="true" max="5530" min="5530" outlineLevel="0" style="327" width="9.14062530925693"/>
    <col customWidth="true" max="5531" min="5531" outlineLevel="0" style="327" width="9.14062530925693"/>
    <col customWidth="true" max="5532" min="5532" outlineLevel="0" style="327" width="9.14062530925693"/>
    <col customWidth="true" max="5533" min="5533" outlineLevel="0" style="327" width="9.14062530925693"/>
    <col customWidth="true" max="5534" min="5534" outlineLevel="0" style="327" width="9.14062530925693"/>
    <col customWidth="true" max="5535" min="5535" outlineLevel="0" style="327" width="9.14062530925693"/>
    <col customWidth="true" max="5536" min="5536" outlineLevel="0" style="327" width="9.14062530925693"/>
    <col customWidth="true" max="5537" min="5537" outlineLevel="0" style="327" width="9.14062530925693"/>
    <col customWidth="true" max="5538" min="5538" outlineLevel="0" style="327" width="9.14062530925693"/>
    <col customWidth="true" max="5539" min="5539" outlineLevel="0" style="327" width="9.14062530925693"/>
    <col customWidth="true" max="5540" min="5540" outlineLevel="0" style="327" width="9.14062530925693"/>
    <col customWidth="true" max="5541" min="5541" outlineLevel="0" style="327" width="9.14062530925693"/>
    <col customWidth="true" max="5542" min="5542" outlineLevel="0" style="327" width="9.14062530925693"/>
    <col customWidth="true" max="5543" min="5543" outlineLevel="0" style="327" width="9.14062530925693"/>
    <col customWidth="true" max="5544" min="5544" outlineLevel="0" style="327" width="9.14062530925693"/>
    <col customWidth="true" max="5545" min="5545" outlineLevel="0" style="327" width="9.14062530925693"/>
    <col customWidth="true" max="5546" min="5546" outlineLevel="0" style="327" width="9.14062530925693"/>
    <col customWidth="true" max="5547" min="5547" outlineLevel="0" style="327" width="9.14062530925693"/>
    <col customWidth="true" max="5548" min="5548" outlineLevel="0" style="327" width="9.14062530925693"/>
    <col customWidth="true" max="5549" min="5549" outlineLevel="0" style="327" width="9.14062530925693"/>
    <col customWidth="true" max="5550" min="5550" outlineLevel="0" style="327" width="9.14062530925693"/>
    <col customWidth="true" max="5551" min="5551" outlineLevel="0" style="327" width="9.14062530925693"/>
    <col customWidth="true" max="5552" min="5552" outlineLevel="0" style="327" width="9.14062530925693"/>
    <col customWidth="true" max="5553" min="5553" outlineLevel="0" style="327" width="9.14062530925693"/>
    <col customWidth="true" max="5554" min="5554" outlineLevel="0" style="327" width="9.14062530925693"/>
    <col customWidth="true" max="5555" min="5555" outlineLevel="0" style="327" width="9.14062530925693"/>
    <col customWidth="true" max="5556" min="5556" outlineLevel="0" style="327" width="9.14062530925693"/>
    <col customWidth="true" max="5557" min="5557" outlineLevel="0" style="327" width="9.14062530925693"/>
    <col customWidth="true" max="5558" min="5558" outlineLevel="0" style="327" width="9.14062530925693"/>
    <col customWidth="true" max="5559" min="5559" outlineLevel="0" style="327" width="9.14062530925693"/>
    <col customWidth="true" max="5560" min="5560" outlineLevel="0" style="327" width="9.14062530925693"/>
    <col customWidth="true" max="5561" min="5561" outlineLevel="0" style="327" width="9.14062530925693"/>
    <col customWidth="true" max="5562" min="5562" outlineLevel="0" style="327" width="9.14062530925693"/>
    <col customWidth="true" max="5563" min="5563" outlineLevel="0" style="327" width="9.14062530925693"/>
    <col customWidth="true" max="5564" min="5564" outlineLevel="0" style="327" width="9.14062530925693"/>
    <col customWidth="true" max="5565" min="5565" outlineLevel="0" style="327" width="9.14062530925693"/>
    <col customWidth="true" max="5566" min="5566" outlineLevel="0" style="327" width="9.14062530925693"/>
    <col customWidth="true" max="5567" min="5567" outlineLevel="0" style="327" width="9.14062530925693"/>
    <col customWidth="true" max="5568" min="5568" outlineLevel="0" style="327" width="9.14062530925693"/>
    <col customWidth="true" max="5569" min="5569" outlineLevel="0" style="327" width="9.14062530925693"/>
    <col customWidth="true" max="5570" min="5570" outlineLevel="0" style="327" width="9.14062530925693"/>
    <col customWidth="true" max="5571" min="5571" outlineLevel="0" style="327" width="9.14062530925693"/>
    <col customWidth="true" max="5572" min="5572" outlineLevel="0" style="327" width="9.14062530925693"/>
    <col customWidth="true" max="5573" min="5573" outlineLevel="0" style="327" width="9.14062530925693"/>
    <col customWidth="true" max="5574" min="5574" outlineLevel="0" style="327" width="9.14062530925693"/>
    <col customWidth="true" max="5575" min="5575" outlineLevel="0" style="327" width="9.14062530925693"/>
    <col customWidth="true" max="5576" min="5576" outlineLevel="0" style="327" width="9.14062530925693"/>
    <col customWidth="true" max="5577" min="5577" outlineLevel="0" style="327" width="9.14062530925693"/>
    <col customWidth="true" max="5578" min="5578" outlineLevel="0" style="327" width="9.14062530925693"/>
    <col customWidth="true" max="5579" min="5579" outlineLevel="0" style="327" width="9.14062530925693"/>
    <col customWidth="true" max="5580" min="5580" outlineLevel="0" style="327" width="9.14062530925693"/>
    <col customWidth="true" max="5581" min="5581" outlineLevel="0" style="327" width="9.14062530925693"/>
    <col customWidth="true" max="5582" min="5582" outlineLevel="0" style="327" width="9.14062530925693"/>
    <col customWidth="true" max="5583" min="5583" outlineLevel="0" style="327" width="9.14062530925693"/>
    <col customWidth="true" max="5584" min="5584" outlineLevel="0" style="327" width="9.14062530925693"/>
    <col customWidth="true" max="5585" min="5585" outlineLevel="0" style="327" width="9.14062530925693"/>
    <col customWidth="true" max="5586" min="5586" outlineLevel="0" style="327" width="9.14062530925693"/>
    <col customWidth="true" max="5587" min="5587" outlineLevel="0" style="327" width="9.14062530925693"/>
    <col customWidth="true" max="5588" min="5588" outlineLevel="0" style="327" width="9.14062530925693"/>
    <col customWidth="true" max="5589" min="5589" outlineLevel="0" style="327" width="9.14062530925693"/>
    <col customWidth="true" max="5590" min="5590" outlineLevel="0" style="327" width="9.14062530925693"/>
    <col customWidth="true" max="5591" min="5591" outlineLevel="0" style="327" width="9.14062530925693"/>
    <col customWidth="true" max="5592" min="5592" outlineLevel="0" style="327" width="9.14062530925693"/>
    <col customWidth="true" max="5593" min="5593" outlineLevel="0" style="327" width="9.14062530925693"/>
    <col customWidth="true" max="5594" min="5594" outlineLevel="0" style="327" width="9.14062530925693"/>
    <col customWidth="true" max="5595" min="5595" outlineLevel="0" style="327" width="9.14062530925693"/>
    <col customWidth="true" max="5596" min="5596" outlineLevel="0" style="327" width="9.14062530925693"/>
    <col customWidth="true" max="5597" min="5597" outlineLevel="0" style="327" width="9.14062530925693"/>
    <col customWidth="true" max="5598" min="5598" outlineLevel="0" style="327" width="9.14062530925693"/>
    <col customWidth="true" max="5599" min="5599" outlineLevel="0" style="327" width="9.14062530925693"/>
    <col customWidth="true" max="5600" min="5600" outlineLevel="0" style="327" width="9.14062530925693"/>
    <col customWidth="true" max="5601" min="5601" outlineLevel="0" style="327" width="9.14062530925693"/>
    <col customWidth="true" max="5602" min="5602" outlineLevel="0" style="327" width="9.14062530925693"/>
    <col customWidth="true" max="5603" min="5603" outlineLevel="0" style="327" width="9.14062530925693"/>
    <col customWidth="true" max="5604" min="5604" outlineLevel="0" style="327" width="9.14062530925693"/>
    <col customWidth="true" max="5605" min="5605" outlineLevel="0" style="327" width="9.14062530925693"/>
    <col customWidth="true" max="5606" min="5606" outlineLevel="0" style="327" width="9.14062530925693"/>
    <col customWidth="true" max="5607" min="5607" outlineLevel="0" style="327" width="9.14062530925693"/>
    <col customWidth="true" max="5608" min="5608" outlineLevel="0" style="327" width="9.14062530925693"/>
    <col customWidth="true" max="5609" min="5609" outlineLevel="0" style="327" width="9.14062530925693"/>
    <col customWidth="true" max="5610" min="5610" outlineLevel="0" style="327" width="9.14062530925693"/>
    <col customWidth="true" max="5611" min="5611" outlineLevel="0" style="327" width="9.14062530925693"/>
    <col customWidth="true" max="5612" min="5612" outlineLevel="0" style="327" width="9.14062530925693"/>
    <col customWidth="true" max="5613" min="5613" outlineLevel="0" style="327" width="9.14062530925693"/>
    <col customWidth="true" max="5614" min="5614" outlineLevel="0" style="327" width="9.14062530925693"/>
    <col customWidth="true" max="5615" min="5615" outlineLevel="0" style="327" width="9.14062530925693"/>
    <col customWidth="true" max="5616" min="5616" outlineLevel="0" style="327" width="9.14062530925693"/>
    <col customWidth="true" max="5617" min="5617" outlineLevel="0" style="327" width="9.14062530925693"/>
    <col customWidth="true" max="5618" min="5618" outlineLevel="0" style="327" width="9.14062530925693"/>
    <col customWidth="true" max="5619" min="5619" outlineLevel="0" style="327" width="9.14062530925693"/>
    <col customWidth="true" max="5620" min="5620" outlineLevel="0" style="327" width="9.14062530925693"/>
    <col customWidth="true" max="5621" min="5621" outlineLevel="0" style="327" width="9.14062530925693"/>
    <col customWidth="true" max="5622" min="5622" outlineLevel="0" style="327" width="9.14062530925693"/>
    <col customWidth="true" max="5623" min="5623" outlineLevel="0" style="327" width="9.14062530925693"/>
    <col customWidth="true" max="5624" min="5624" outlineLevel="0" style="327" width="9.14062530925693"/>
    <col customWidth="true" max="5625" min="5625" outlineLevel="0" style="327" width="9.14062530925693"/>
    <col customWidth="true" max="5626" min="5626" outlineLevel="0" style="327" width="9.14062530925693"/>
    <col customWidth="true" max="5627" min="5627" outlineLevel="0" style="327" width="9.14062530925693"/>
    <col customWidth="true" max="5628" min="5628" outlineLevel="0" style="327" width="9.14062530925693"/>
    <col customWidth="true" max="5629" min="5629" outlineLevel="0" style="327" width="9.14062530925693"/>
    <col customWidth="true" max="5630" min="5630" outlineLevel="0" style="327" width="9.14062530925693"/>
    <col customWidth="true" max="5631" min="5631" outlineLevel="0" style="327" width="9.14062530925693"/>
    <col customWidth="true" max="5632" min="5632" outlineLevel="0" style="327" width="9.14062530925693"/>
    <col customWidth="true" max="5633" min="5633" outlineLevel="0" style="327" width="9.14062530925693"/>
    <col customWidth="true" max="5634" min="5634" outlineLevel="0" style="327" width="9.14062530925693"/>
    <col customWidth="true" max="5635" min="5635" outlineLevel="0" style="327" width="9.14062530925693"/>
    <col customWidth="true" max="5636" min="5636" outlineLevel="0" style="327" width="9.14062530925693"/>
    <col customWidth="true" max="5637" min="5637" outlineLevel="0" style="327" width="9.14062530925693"/>
    <col customWidth="true" max="5638" min="5638" outlineLevel="0" style="327" width="9.14062530925693"/>
    <col customWidth="true" max="5639" min="5639" outlineLevel="0" style="327" width="9.14062530925693"/>
    <col customWidth="true" max="5640" min="5640" outlineLevel="0" style="327" width="9.14062530925693"/>
    <col customWidth="true" max="5641" min="5641" outlineLevel="0" style="327" width="9.14062530925693"/>
    <col customWidth="true" max="5642" min="5642" outlineLevel="0" style="327" width="9.14062530925693"/>
    <col customWidth="true" max="5643" min="5643" outlineLevel="0" style="327" width="9.14062530925693"/>
    <col customWidth="true" max="5644" min="5644" outlineLevel="0" style="327" width="9.14062530925693"/>
    <col customWidth="true" max="5645" min="5645" outlineLevel="0" style="327" width="9.14062530925693"/>
    <col customWidth="true" max="5646" min="5646" outlineLevel="0" style="327" width="9.14062530925693"/>
    <col customWidth="true" max="5647" min="5647" outlineLevel="0" style="327" width="9.14062530925693"/>
    <col customWidth="true" max="5648" min="5648" outlineLevel="0" style="327" width="9.14062530925693"/>
    <col customWidth="true" max="5649" min="5649" outlineLevel="0" style="327" width="9.14062530925693"/>
    <col customWidth="true" max="5650" min="5650" outlineLevel="0" style="327" width="9.14062530925693"/>
    <col customWidth="true" max="5651" min="5651" outlineLevel="0" style="327" width="9.14062530925693"/>
    <col customWidth="true" max="5652" min="5652" outlineLevel="0" style="327" width="9.14062530925693"/>
    <col customWidth="true" max="5653" min="5653" outlineLevel="0" style="327" width="9.14062530925693"/>
    <col customWidth="true" max="5654" min="5654" outlineLevel="0" style="327" width="9.14062530925693"/>
    <col customWidth="true" max="5655" min="5655" outlineLevel="0" style="327" width="9.14062530925693"/>
    <col customWidth="true" max="5656" min="5656" outlineLevel="0" style="327" width="9.14062530925693"/>
    <col customWidth="true" max="5657" min="5657" outlineLevel="0" style="327" width="9.14062530925693"/>
    <col customWidth="true" max="5658" min="5658" outlineLevel="0" style="327" width="9.14062530925693"/>
    <col customWidth="true" max="5659" min="5659" outlineLevel="0" style="327" width="9.14062530925693"/>
    <col customWidth="true" max="5660" min="5660" outlineLevel="0" style="327" width="9.14062530925693"/>
    <col customWidth="true" max="5661" min="5661" outlineLevel="0" style="327" width="9.14062530925693"/>
    <col customWidth="true" max="5662" min="5662" outlineLevel="0" style="327" width="9.14062530925693"/>
    <col customWidth="true" max="5663" min="5663" outlineLevel="0" style="327" width="9.14062530925693"/>
    <col customWidth="true" max="5664" min="5664" outlineLevel="0" style="327" width="9.14062530925693"/>
    <col customWidth="true" max="5665" min="5665" outlineLevel="0" style="327" width="9.14062530925693"/>
    <col customWidth="true" max="5666" min="5666" outlineLevel="0" style="327" width="9.14062530925693"/>
    <col customWidth="true" max="5667" min="5667" outlineLevel="0" style="327" width="9.14062530925693"/>
    <col customWidth="true" max="5668" min="5668" outlineLevel="0" style="327" width="9.14062530925693"/>
    <col customWidth="true" max="5669" min="5669" outlineLevel="0" style="327" width="9.14062530925693"/>
    <col customWidth="true" max="5670" min="5670" outlineLevel="0" style="327" width="9.14062530925693"/>
    <col customWidth="true" max="5671" min="5671" outlineLevel="0" style="327" width="9.14062530925693"/>
    <col customWidth="true" max="5672" min="5672" outlineLevel="0" style="327" width="9.14062530925693"/>
    <col customWidth="true" max="5673" min="5673" outlineLevel="0" style="327" width="9.14062530925693"/>
    <col customWidth="true" max="5674" min="5674" outlineLevel="0" style="327" width="9.14062530925693"/>
    <col customWidth="true" max="5675" min="5675" outlineLevel="0" style="327" width="9.14062530925693"/>
    <col customWidth="true" max="5676" min="5676" outlineLevel="0" style="327" width="9.14062530925693"/>
    <col customWidth="true" max="5677" min="5677" outlineLevel="0" style="327" width="9.14062530925693"/>
    <col customWidth="true" max="5678" min="5678" outlineLevel="0" style="327" width="9.14062530925693"/>
    <col customWidth="true" max="5679" min="5679" outlineLevel="0" style="327" width="9.14062530925693"/>
    <col customWidth="true" max="5680" min="5680" outlineLevel="0" style="327" width="9.14062530925693"/>
    <col customWidth="true" max="5681" min="5681" outlineLevel="0" style="327" width="9.14062530925693"/>
    <col customWidth="true" max="5682" min="5682" outlineLevel="0" style="327" width="9.14062530925693"/>
    <col customWidth="true" max="5683" min="5683" outlineLevel="0" style="327" width="9.14062530925693"/>
    <col customWidth="true" max="5684" min="5684" outlineLevel="0" style="327" width="9.14062530925693"/>
    <col customWidth="true" max="5685" min="5685" outlineLevel="0" style="327" width="9.14062530925693"/>
    <col customWidth="true" max="5686" min="5686" outlineLevel="0" style="327" width="9.14062530925693"/>
    <col customWidth="true" max="5687" min="5687" outlineLevel="0" style="327" width="9.14062530925693"/>
    <col customWidth="true" max="5688" min="5688" outlineLevel="0" style="327" width="9.14062530925693"/>
    <col customWidth="true" max="5689" min="5689" outlineLevel="0" style="327" width="9.14062530925693"/>
    <col customWidth="true" max="5690" min="5690" outlineLevel="0" style="327" width="9.14062530925693"/>
    <col customWidth="true" max="5691" min="5691" outlineLevel="0" style="327" width="9.14062530925693"/>
    <col customWidth="true" max="5692" min="5692" outlineLevel="0" style="327" width="9.14062530925693"/>
    <col customWidth="true" max="5693" min="5693" outlineLevel="0" style="327" width="9.14062530925693"/>
    <col customWidth="true" max="5694" min="5694" outlineLevel="0" style="327" width="9.14062530925693"/>
    <col customWidth="true" max="5695" min="5695" outlineLevel="0" style="327" width="9.14062530925693"/>
    <col customWidth="true" max="5696" min="5696" outlineLevel="0" style="327" width="9.14062530925693"/>
    <col customWidth="true" max="5697" min="5697" outlineLevel="0" style="327" width="9.14062530925693"/>
    <col customWidth="true" max="5698" min="5698" outlineLevel="0" style="327" width="9.14062530925693"/>
    <col customWidth="true" max="5699" min="5699" outlineLevel="0" style="327" width="9.14062530925693"/>
    <col customWidth="true" max="5700" min="5700" outlineLevel="0" style="327" width="9.14062530925693"/>
    <col customWidth="true" max="5701" min="5701" outlineLevel="0" style="327" width="9.14062530925693"/>
    <col customWidth="true" max="5702" min="5702" outlineLevel="0" style="327" width="9.14062530925693"/>
    <col customWidth="true" max="5703" min="5703" outlineLevel="0" style="327" width="9.14062530925693"/>
    <col customWidth="true" max="5704" min="5704" outlineLevel="0" style="327" width="9.14062530925693"/>
    <col customWidth="true" max="5705" min="5705" outlineLevel="0" style="327" width="9.14062530925693"/>
    <col customWidth="true" max="5706" min="5706" outlineLevel="0" style="327" width="9.14062530925693"/>
    <col customWidth="true" max="5707" min="5707" outlineLevel="0" style="327" width="9.14062530925693"/>
    <col customWidth="true" max="5708" min="5708" outlineLevel="0" style="327" width="9.14062530925693"/>
    <col customWidth="true" max="5709" min="5709" outlineLevel="0" style="327" width="9.14062530925693"/>
    <col customWidth="true" max="5710" min="5710" outlineLevel="0" style="327" width="9.14062530925693"/>
    <col customWidth="true" max="5711" min="5711" outlineLevel="0" style="327" width="9.14062530925693"/>
    <col customWidth="true" max="5712" min="5712" outlineLevel="0" style="327" width="9.14062530925693"/>
    <col customWidth="true" max="5713" min="5713" outlineLevel="0" style="327" width="9.14062530925693"/>
    <col customWidth="true" max="5714" min="5714" outlineLevel="0" style="327" width="9.14062530925693"/>
    <col customWidth="true" max="5715" min="5715" outlineLevel="0" style="327" width="9.14062530925693"/>
    <col customWidth="true" max="5716" min="5716" outlineLevel="0" style="327" width="9.14062530925693"/>
    <col customWidth="true" max="5717" min="5717" outlineLevel="0" style="327" width="9.14062530925693"/>
    <col customWidth="true" max="5718" min="5718" outlineLevel="0" style="327" width="9.14062530925693"/>
    <col customWidth="true" max="5719" min="5719" outlineLevel="0" style="327" width="9.14062530925693"/>
    <col customWidth="true" max="5720" min="5720" outlineLevel="0" style="327" width="9.14062530925693"/>
    <col customWidth="true" max="5721" min="5721" outlineLevel="0" style="327" width="9.14062530925693"/>
    <col customWidth="true" max="5722" min="5722" outlineLevel="0" style="327" width="9.14062530925693"/>
    <col customWidth="true" max="5723" min="5723" outlineLevel="0" style="327" width="9.14062530925693"/>
    <col customWidth="true" max="5724" min="5724" outlineLevel="0" style="327" width="9.14062530925693"/>
    <col customWidth="true" max="5725" min="5725" outlineLevel="0" style="327" width="9.14062530925693"/>
    <col customWidth="true" max="5726" min="5726" outlineLevel="0" style="327" width="9.14062530925693"/>
    <col customWidth="true" max="5727" min="5727" outlineLevel="0" style="327" width="9.14062530925693"/>
    <col customWidth="true" max="5728" min="5728" outlineLevel="0" style="327" width="9.14062530925693"/>
    <col customWidth="true" max="5729" min="5729" outlineLevel="0" style="327" width="9.14062530925693"/>
    <col customWidth="true" max="5730" min="5730" outlineLevel="0" style="327" width="9.14062530925693"/>
    <col customWidth="true" max="5731" min="5731" outlineLevel="0" style="327" width="9.14062530925693"/>
    <col customWidth="true" max="5732" min="5732" outlineLevel="0" style="327" width="9.14062530925693"/>
    <col customWidth="true" max="5733" min="5733" outlineLevel="0" style="327" width="9.14062530925693"/>
    <col customWidth="true" max="5734" min="5734" outlineLevel="0" style="327" width="9.14062530925693"/>
    <col customWidth="true" max="5735" min="5735" outlineLevel="0" style="327" width="9.14062530925693"/>
    <col customWidth="true" max="5736" min="5736" outlineLevel="0" style="327" width="9.14062530925693"/>
    <col customWidth="true" max="5737" min="5737" outlineLevel="0" style="327" width="9.14062530925693"/>
    <col customWidth="true" max="5738" min="5738" outlineLevel="0" style="327" width="9.14062530925693"/>
    <col customWidth="true" max="5739" min="5739" outlineLevel="0" style="327" width="9.14062530925693"/>
    <col customWidth="true" max="5740" min="5740" outlineLevel="0" style="327" width="9.14062530925693"/>
    <col customWidth="true" max="5741" min="5741" outlineLevel="0" style="327" width="9.14062530925693"/>
    <col customWidth="true" max="5742" min="5742" outlineLevel="0" style="327" width="9.14062530925693"/>
    <col customWidth="true" max="5743" min="5743" outlineLevel="0" style="327" width="9.14062530925693"/>
    <col customWidth="true" max="5744" min="5744" outlineLevel="0" style="327" width="9.14062530925693"/>
    <col customWidth="true" max="5745" min="5745" outlineLevel="0" style="327" width="9.14062530925693"/>
    <col customWidth="true" max="5746" min="5746" outlineLevel="0" style="327" width="9.14062530925693"/>
    <col customWidth="true" max="5747" min="5747" outlineLevel="0" style="327" width="9.14062530925693"/>
    <col customWidth="true" max="5748" min="5748" outlineLevel="0" style="327" width="9.14062530925693"/>
    <col customWidth="true" max="5749" min="5749" outlineLevel="0" style="327" width="9.14062530925693"/>
    <col customWidth="true" max="5750" min="5750" outlineLevel="0" style="327" width="9.14062530925693"/>
    <col customWidth="true" max="5751" min="5751" outlineLevel="0" style="327" width="9.14062530925693"/>
    <col customWidth="true" max="5752" min="5752" outlineLevel="0" style="327" width="9.14062530925693"/>
    <col customWidth="true" max="5753" min="5753" outlineLevel="0" style="327" width="9.14062530925693"/>
    <col customWidth="true" max="5754" min="5754" outlineLevel="0" style="327" width="9.14062530925693"/>
    <col customWidth="true" max="5755" min="5755" outlineLevel="0" style="327" width="9.14062530925693"/>
    <col customWidth="true" max="5756" min="5756" outlineLevel="0" style="327" width="9.14062530925693"/>
    <col customWidth="true" max="5757" min="5757" outlineLevel="0" style="327" width="9.14062530925693"/>
    <col customWidth="true" max="5758" min="5758" outlineLevel="0" style="327" width="9.14062530925693"/>
    <col customWidth="true" max="5759" min="5759" outlineLevel="0" style="327" width="9.14062530925693"/>
    <col customWidth="true" max="5760" min="5760" outlineLevel="0" style="327" width="9.14062530925693"/>
    <col customWidth="true" max="5761" min="5761" outlineLevel="0" style="327" width="9.14062530925693"/>
    <col customWidth="true" max="5762" min="5762" outlineLevel="0" style="327" width="9.14062530925693"/>
    <col customWidth="true" max="5763" min="5763" outlineLevel="0" style="327" width="9.14062530925693"/>
    <col customWidth="true" max="5764" min="5764" outlineLevel="0" style="327" width="9.14062530925693"/>
    <col customWidth="true" max="5765" min="5765" outlineLevel="0" style="327" width="9.14062530925693"/>
    <col customWidth="true" max="5766" min="5766" outlineLevel="0" style="327" width="9.14062530925693"/>
    <col customWidth="true" max="5767" min="5767" outlineLevel="0" style="327" width="9.14062530925693"/>
    <col customWidth="true" max="5768" min="5768" outlineLevel="0" style="327" width="9.14062530925693"/>
    <col customWidth="true" max="5769" min="5769" outlineLevel="0" style="327" width="9.14062530925693"/>
    <col customWidth="true" max="5770" min="5770" outlineLevel="0" style="327" width="9.14062530925693"/>
    <col customWidth="true" max="5771" min="5771" outlineLevel="0" style="327" width="9.14062530925693"/>
    <col customWidth="true" max="5772" min="5772" outlineLevel="0" style="327" width="9.14062530925693"/>
    <col customWidth="true" max="5773" min="5773" outlineLevel="0" style="327" width="9.14062530925693"/>
    <col customWidth="true" max="5774" min="5774" outlineLevel="0" style="327" width="9.14062530925693"/>
    <col customWidth="true" max="5775" min="5775" outlineLevel="0" style="327" width="9.14062530925693"/>
    <col customWidth="true" max="5776" min="5776" outlineLevel="0" style="327" width="9.14062530925693"/>
    <col customWidth="true" max="5777" min="5777" outlineLevel="0" style="327" width="9.14062530925693"/>
    <col customWidth="true" max="5778" min="5778" outlineLevel="0" style="327" width="9.14062530925693"/>
    <col customWidth="true" max="5779" min="5779" outlineLevel="0" style="327" width="9.14062530925693"/>
    <col customWidth="true" max="5780" min="5780" outlineLevel="0" style="327" width="9.14062530925693"/>
    <col customWidth="true" max="5781" min="5781" outlineLevel="0" style="327" width="9.14062530925693"/>
    <col customWidth="true" max="5782" min="5782" outlineLevel="0" style="327" width="9.14062530925693"/>
    <col customWidth="true" max="5783" min="5783" outlineLevel="0" style="327" width="9.14062530925693"/>
    <col customWidth="true" max="5784" min="5784" outlineLevel="0" style="327" width="9.14062530925693"/>
    <col customWidth="true" max="5785" min="5785" outlineLevel="0" style="327" width="9.14062530925693"/>
    <col customWidth="true" max="5786" min="5786" outlineLevel="0" style="327" width="9.14062530925693"/>
    <col customWidth="true" max="5787" min="5787" outlineLevel="0" style="327" width="9.14062530925693"/>
    <col customWidth="true" max="5788" min="5788" outlineLevel="0" style="327" width="9.14062530925693"/>
    <col customWidth="true" max="5789" min="5789" outlineLevel="0" style="327" width="9.14062530925693"/>
    <col customWidth="true" max="5790" min="5790" outlineLevel="0" style="327" width="9.14062530925693"/>
    <col customWidth="true" max="5791" min="5791" outlineLevel="0" style="327" width="9.14062530925693"/>
    <col customWidth="true" max="5792" min="5792" outlineLevel="0" style="327" width="9.14062530925693"/>
    <col customWidth="true" max="5793" min="5793" outlineLevel="0" style="327" width="9.14062530925693"/>
    <col customWidth="true" max="5794" min="5794" outlineLevel="0" style="327" width="9.14062530925693"/>
    <col customWidth="true" max="5795" min="5795" outlineLevel="0" style="327" width="9.14062530925693"/>
    <col customWidth="true" max="5796" min="5796" outlineLevel="0" style="327" width="9.14062530925693"/>
    <col customWidth="true" max="5797" min="5797" outlineLevel="0" style="327" width="9.14062530925693"/>
    <col customWidth="true" max="5798" min="5798" outlineLevel="0" style="327" width="9.14062530925693"/>
    <col customWidth="true" max="5799" min="5799" outlineLevel="0" style="327" width="9.14062530925693"/>
    <col customWidth="true" max="5800" min="5800" outlineLevel="0" style="327" width="9.14062530925693"/>
    <col customWidth="true" max="5801" min="5801" outlineLevel="0" style="327" width="9.14062530925693"/>
    <col customWidth="true" max="5802" min="5802" outlineLevel="0" style="327" width="9.14062530925693"/>
    <col customWidth="true" max="5803" min="5803" outlineLevel="0" style="327" width="9.14062530925693"/>
    <col customWidth="true" max="5804" min="5804" outlineLevel="0" style="327" width="9.14062530925693"/>
    <col customWidth="true" max="5805" min="5805" outlineLevel="0" style="327" width="9.14062530925693"/>
    <col customWidth="true" max="5806" min="5806" outlineLevel="0" style="327" width="9.14062530925693"/>
    <col customWidth="true" max="5807" min="5807" outlineLevel="0" style="327" width="9.14062530925693"/>
    <col customWidth="true" max="5808" min="5808" outlineLevel="0" style="327" width="9.14062530925693"/>
    <col customWidth="true" max="5809" min="5809" outlineLevel="0" style="327" width="9.14062530925693"/>
    <col customWidth="true" max="5810" min="5810" outlineLevel="0" style="327" width="9.14062530925693"/>
    <col customWidth="true" max="5811" min="5811" outlineLevel="0" style="327" width="9.14062530925693"/>
    <col customWidth="true" max="5812" min="5812" outlineLevel="0" style="327" width="9.14062530925693"/>
    <col customWidth="true" max="5813" min="5813" outlineLevel="0" style="327" width="9.14062530925693"/>
    <col customWidth="true" max="5814" min="5814" outlineLevel="0" style="327" width="9.14062530925693"/>
    <col customWidth="true" max="5815" min="5815" outlineLevel="0" style="327" width="9.14062530925693"/>
    <col customWidth="true" max="5816" min="5816" outlineLevel="0" style="327" width="9.14062530925693"/>
    <col customWidth="true" max="5817" min="5817" outlineLevel="0" style="327" width="9.14062530925693"/>
    <col customWidth="true" max="5818" min="5818" outlineLevel="0" style="327" width="9.14062530925693"/>
    <col customWidth="true" max="5819" min="5819" outlineLevel="0" style="327" width="9.14062530925693"/>
    <col customWidth="true" max="5820" min="5820" outlineLevel="0" style="327" width="9.14062530925693"/>
    <col customWidth="true" max="5821" min="5821" outlineLevel="0" style="327" width="9.14062530925693"/>
    <col customWidth="true" max="5822" min="5822" outlineLevel="0" style="327" width="9.14062530925693"/>
    <col customWidth="true" max="5823" min="5823" outlineLevel="0" style="327" width="9.14062530925693"/>
    <col customWidth="true" max="5824" min="5824" outlineLevel="0" style="327" width="9.14062530925693"/>
    <col customWidth="true" max="5825" min="5825" outlineLevel="0" style="327" width="9.14062530925693"/>
    <col customWidth="true" max="5826" min="5826" outlineLevel="0" style="327" width="9.14062530925693"/>
    <col customWidth="true" max="5827" min="5827" outlineLevel="0" style="327" width="9.14062530925693"/>
    <col customWidth="true" max="5828" min="5828" outlineLevel="0" style="327" width="9.14062530925693"/>
    <col customWidth="true" max="5829" min="5829" outlineLevel="0" style="327" width="9.14062530925693"/>
    <col customWidth="true" max="5830" min="5830" outlineLevel="0" style="327" width="9.14062530925693"/>
    <col customWidth="true" max="5831" min="5831" outlineLevel="0" style="327" width="9.14062530925693"/>
    <col customWidth="true" max="5832" min="5832" outlineLevel="0" style="327" width="9.14062530925693"/>
    <col customWidth="true" max="5833" min="5833" outlineLevel="0" style="327" width="9.14062530925693"/>
    <col customWidth="true" max="5834" min="5834" outlineLevel="0" style="327" width="9.14062530925693"/>
    <col customWidth="true" max="5835" min="5835" outlineLevel="0" style="327" width="9.14062530925693"/>
    <col customWidth="true" max="5836" min="5836" outlineLevel="0" style="327" width="9.14062530925693"/>
    <col customWidth="true" max="5837" min="5837" outlineLevel="0" style="327" width="9.14062530925693"/>
    <col customWidth="true" max="5838" min="5838" outlineLevel="0" style="327" width="9.14062530925693"/>
    <col customWidth="true" max="5839" min="5839" outlineLevel="0" style="327" width="9.14062530925693"/>
    <col customWidth="true" max="5840" min="5840" outlineLevel="0" style="327" width="9.14062530925693"/>
    <col customWidth="true" max="5841" min="5841" outlineLevel="0" style="327" width="9.14062530925693"/>
    <col customWidth="true" max="5842" min="5842" outlineLevel="0" style="327" width="9.14062530925693"/>
    <col customWidth="true" max="5843" min="5843" outlineLevel="0" style="327" width="9.14062530925693"/>
    <col customWidth="true" max="5844" min="5844" outlineLevel="0" style="327" width="9.14062530925693"/>
    <col customWidth="true" max="5845" min="5845" outlineLevel="0" style="327" width="9.14062530925693"/>
    <col customWidth="true" max="5846" min="5846" outlineLevel="0" style="327" width="9.14062530925693"/>
    <col customWidth="true" max="5847" min="5847" outlineLevel="0" style="327" width="9.14062530925693"/>
    <col customWidth="true" max="5848" min="5848" outlineLevel="0" style="327" width="9.14062530925693"/>
    <col customWidth="true" max="5849" min="5849" outlineLevel="0" style="327" width="9.14062530925693"/>
    <col customWidth="true" max="5850" min="5850" outlineLevel="0" style="327" width="9.14062530925693"/>
    <col customWidth="true" max="5851" min="5851" outlineLevel="0" style="327" width="9.14062530925693"/>
    <col customWidth="true" max="5852" min="5852" outlineLevel="0" style="327" width="9.14062530925693"/>
    <col customWidth="true" max="5853" min="5853" outlineLevel="0" style="327" width="9.14062530925693"/>
    <col customWidth="true" max="5854" min="5854" outlineLevel="0" style="327" width="9.14062530925693"/>
    <col customWidth="true" max="5855" min="5855" outlineLevel="0" style="327" width="9.14062530925693"/>
    <col customWidth="true" max="5856" min="5856" outlineLevel="0" style="327" width="9.14062530925693"/>
    <col customWidth="true" max="5857" min="5857" outlineLevel="0" style="327" width="9.14062530925693"/>
    <col customWidth="true" max="5858" min="5858" outlineLevel="0" style="327" width="9.14062530925693"/>
    <col customWidth="true" max="5859" min="5859" outlineLevel="0" style="327" width="9.14062530925693"/>
    <col customWidth="true" max="5860" min="5860" outlineLevel="0" style="327" width="9.14062530925693"/>
    <col customWidth="true" max="5861" min="5861" outlineLevel="0" style="327" width="9.14062530925693"/>
    <col customWidth="true" max="5862" min="5862" outlineLevel="0" style="327" width="9.14062530925693"/>
    <col customWidth="true" max="5863" min="5863" outlineLevel="0" style="327" width="9.14062530925693"/>
    <col customWidth="true" max="5864" min="5864" outlineLevel="0" style="327" width="9.14062530925693"/>
    <col customWidth="true" max="5865" min="5865" outlineLevel="0" style="327" width="9.14062530925693"/>
    <col customWidth="true" max="5866" min="5866" outlineLevel="0" style="327" width="9.14062530925693"/>
    <col customWidth="true" max="5867" min="5867" outlineLevel="0" style="327" width="9.14062530925693"/>
    <col customWidth="true" max="5868" min="5868" outlineLevel="0" style="327" width="9.14062530925693"/>
    <col customWidth="true" max="5869" min="5869" outlineLevel="0" style="327" width="9.14062530925693"/>
    <col customWidth="true" max="5870" min="5870" outlineLevel="0" style="327" width="9.14062530925693"/>
    <col customWidth="true" max="5871" min="5871" outlineLevel="0" style="327" width="9.14062530925693"/>
    <col customWidth="true" max="5872" min="5872" outlineLevel="0" style="327" width="9.14062530925693"/>
    <col customWidth="true" max="5873" min="5873" outlineLevel="0" style="327" width="9.14062530925693"/>
    <col customWidth="true" max="5874" min="5874" outlineLevel="0" style="327" width="9.14062530925693"/>
    <col customWidth="true" max="5875" min="5875" outlineLevel="0" style="327" width="9.14062530925693"/>
    <col customWidth="true" max="5876" min="5876" outlineLevel="0" style="327" width="9.14062530925693"/>
    <col customWidth="true" max="5877" min="5877" outlineLevel="0" style="327" width="9.14062530925693"/>
    <col customWidth="true" max="5878" min="5878" outlineLevel="0" style="327" width="9.14062530925693"/>
    <col customWidth="true" max="5879" min="5879" outlineLevel="0" style="327" width="9.14062530925693"/>
    <col customWidth="true" max="5880" min="5880" outlineLevel="0" style="327" width="9.14062530925693"/>
    <col customWidth="true" max="5881" min="5881" outlineLevel="0" style="327" width="9.14062530925693"/>
    <col customWidth="true" max="5882" min="5882" outlineLevel="0" style="327" width="9.14062530925693"/>
    <col customWidth="true" max="5883" min="5883" outlineLevel="0" style="327" width="9.14062530925693"/>
    <col customWidth="true" max="5884" min="5884" outlineLevel="0" style="327" width="9.14062530925693"/>
    <col customWidth="true" max="5885" min="5885" outlineLevel="0" style="327" width="9.14062530925693"/>
    <col customWidth="true" max="5886" min="5886" outlineLevel="0" style="327" width="9.14062530925693"/>
    <col customWidth="true" max="5887" min="5887" outlineLevel="0" style="327" width="9.14062530925693"/>
    <col customWidth="true" max="5888" min="5888" outlineLevel="0" style="327" width="9.14062530925693"/>
    <col customWidth="true" max="5889" min="5889" outlineLevel="0" style="327" width="9.14062530925693"/>
    <col customWidth="true" max="5890" min="5890" outlineLevel="0" style="327" width="9.14062530925693"/>
    <col customWidth="true" max="5891" min="5891" outlineLevel="0" style="327" width="9.14062530925693"/>
    <col customWidth="true" max="5892" min="5892" outlineLevel="0" style="327" width="9.14062530925693"/>
    <col customWidth="true" max="5893" min="5893" outlineLevel="0" style="327" width="9.14062530925693"/>
    <col customWidth="true" max="5894" min="5894" outlineLevel="0" style="327" width="9.14062530925693"/>
    <col customWidth="true" max="5895" min="5895" outlineLevel="0" style="327" width="9.14062530925693"/>
    <col customWidth="true" max="5896" min="5896" outlineLevel="0" style="327" width="9.14062530925693"/>
    <col customWidth="true" max="5897" min="5897" outlineLevel="0" style="327" width="9.14062530925693"/>
    <col customWidth="true" max="5898" min="5898" outlineLevel="0" style="327" width="9.14062530925693"/>
    <col customWidth="true" max="5899" min="5899" outlineLevel="0" style="327" width="9.14062530925693"/>
    <col customWidth="true" max="5900" min="5900" outlineLevel="0" style="327" width="9.14062530925693"/>
    <col customWidth="true" max="5901" min="5901" outlineLevel="0" style="327" width="9.14062530925693"/>
    <col customWidth="true" max="5902" min="5902" outlineLevel="0" style="327" width="9.14062530925693"/>
    <col customWidth="true" max="5903" min="5903" outlineLevel="0" style="327" width="9.14062530925693"/>
    <col customWidth="true" max="5904" min="5904" outlineLevel="0" style="327" width="9.14062530925693"/>
    <col customWidth="true" max="5905" min="5905" outlineLevel="0" style="327" width="9.14062530925693"/>
    <col customWidth="true" max="5906" min="5906" outlineLevel="0" style="327" width="9.14062530925693"/>
    <col customWidth="true" max="5907" min="5907" outlineLevel="0" style="327" width="9.14062530925693"/>
    <col customWidth="true" max="5908" min="5908" outlineLevel="0" style="327" width="9.14062530925693"/>
    <col customWidth="true" max="5909" min="5909" outlineLevel="0" style="327" width="9.14062530925693"/>
    <col customWidth="true" max="5910" min="5910" outlineLevel="0" style="327" width="9.14062530925693"/>
    <col customWidth="true" max="5911" min="5911" outlineLevel="0" style="327" width="9.14062530925693"/>
    <col customWidth="true" max="5912" min="5912" outlineLevel="0" style="327" width="9.14062530925693"/>
    <col customWidth="true" max="5913" min="5913" outlineLevel="0" style="327" width="9.14062530925693"/>
    <col customWidth="true" max="5914" min="5914" outlineLevel="0" style="327" width="9.14062530925693"/>
    <col customWidth="true" max="5915" min="5915" outlineLevel="0" style="327" width="9.14062530925693"/>
    <col customWidth="true" max="5916" min="5916" outlineLevel="0" style="327" width="9.14062530925693"/>
    <col customWidth="true" max="5917" min="5917" outlineLevel="0" style="327" width="9.14062530925693"/>
    <col customWidth="true" max="5918" min="5918" outlineLevel="0" style="327" width="9.14062530925693"/>
    <col customWidth="true" max="5919" min="5919" outlineLevel="0" style="327" width="9.14062530925693"/>
    <col customWidth="true" max="5920" min="5920" outlineLevel="0" style="327" width="9.14062530925693"/>
    <col customWidth="true" max="5921" min="5921" outlineLevel="0" style="327" width="9.14062530925693"/>
    <col customWidth="true" max="5922" min="5922" outlineLevel="0" style="327" width="9.14062530925693"/>
    <col customWidth="true" max="5923" min="5923" outlineLevel="0" style="327" width="9.14062530925693"/>
    <col customWidth="true" max="5924" min="5924" outlineLevel="0" style="327" width="9.14062530925693"/>
    <col customWidth="true" max="5925" min="5925" outlineLevel="0" style="327" width="9.14062530925693"/>
    <col customWidth="true" max="5926" min="5926" outlineLevel="0" style="327" width="9.14062530925693"/>
    <col customWidth="true" max="5927" min="5927" outlineLevel="0" style="327" width="9.14062530925693"/>
    <col customWidth="true" max="5928" min="5928" outlineLevel="0" style="327" width="9.14062530925693"/>
    <col customWidth="true" max="5929" min="5929" outlineLevel="0" style="327" width="9.14062530925693"/>
    <col customWidth="true" max="5930" min="5930" outlineLevel="0" style="327" width="9.14062530925693"/>
    <col customWidth="true" max="5931" min="5931" outlineLevel="0" style="327" width="9.14062530925693"/>
    <col customWidth="true" max="5932" min="5932" outlineLevel="0" style="327" width="9.14062530925693"/>
    <col customWidth="true" max="5933" min="5933" outlineLevel="0" style="327" width="9.14062530925693"/>
    <col customWidth="true" max="5934" min="5934" outlineLevel="0" style="327" width="9.14062530925693"/>
    <col customWidth="true" max="5935" min="5935" outlineLevel="0" style="327" width="9.14062530925693"/>
    <col customWidth="true" max="5936" min="5936" outlineLevel="0" style="327" width="9.14062530925693"/>
    <col customWidth="true" max="5937" min="5937" outlineLevel="0" style="327" width="9.14062530925693"/>
    <col customWidth="true" max="5938" min="5938" outlineLevel="0" style="327" width="9.14062530925693"/>
    <col customWidth="true" max="5939" min="5939" outlineLevel="0" style="327" width="9.14062530925693"/>
    <col customWidth="true" max="5940" min="5940" outlineLevel="0" style="327" width="9.14062530925693"/>
    <col customWidth="true" max="5941" min="5941" outlineLevel="0" style="327" width="9.14062530925693"/>
    <col customWidth="true" max="5942" min="5942" outlineLevel="0" style="327" width="9.14062530925693"/>
    <col customWidth="true" max="5943" min="5943" outlineLevel="0" style="327" width="9.14062530925693"/>
    <col customWidth="true" max="5944" min="5944" outlineLevel="0" style="327" width="9.14062530925693"/>
    <col customWidth="true" max="5945" min="5945" outlineLevel="0" style="327" width="9.14062530925693"/>
    <col customWidth="true" max="5946" min="5946" outlineLevel="0" style="327" width="9.14062530925693"/>
    <col customWidth="true" max="5947" min="5947" outlineLevel="0" style="327" width="9.14062530925693"/>
    <col customWidth="true" max="5948" min="5948" outlineLevel="0" style="327" width="9.14062530925693"/>
    <col customWidth="true" max="5949" min="5949" outlineLevel="0" style="327" width="9.14062530925693"/>
    <col customWidth="true" max="5950" min="5950" outlineLevel="0" style="327" width="9.14062530925693"/>
    <col customWidth="true" max="5951" min="5951" outlineLevel="0" style="327" width="9.14062530925693"/>
    <col customWidth="true" max="5952" min="5952" outlineLevel="0" style="327" width="9.14062530925693"/>
    <col customWidth="true" max="5953" min="5953" outlineLevel="0" style="327" width="9.14062530925693"/>
    <col customWidth="true" max="5954" min="5954" outlineLevel="0" style="327" width="9.14062530925693"/>
    <col customWidth="true" max="5955" min="5955" outlineLevel="0" style="327" width="9.14062530925693"/>
    <col customWidth="true" max="5956" min="5956" outlineLevel="0" style="327" width="9.14062530925693"/>
    <col customWidth="true" max="5957" min="5957" outlineLevel="0" style="327" width="9.14062530925693"/>
    <col customWidth="true" max="5958" min="5958" outlineLevel="0" style="327" width="9.14062530925693"/>
    <col customWidth="true" max="5959" min="5959" outlineLevel="0" style="327" width="9.14062530925693"/>
    <col customWidth="true" max="5960" min="5960" outlineLevel="0" style="327" width="9.14062530925693"/>
    <col customWidth="true" max="5961" min="5961" outlineLevel="0" style="327" width="9.14062530925693"/>
    <col customWidth="true" max="5962" min="5962" outlineLevel="0" style="327" width="9.14062530925693"/>
    <col customWidth="true" max="5963" min="5963" outlineLevel="0" style="327" width="9.14062530925693"/>
    <col customWidth="true" max="5964" min="5964" outlineLevel="0" style="327" width="9.14062530925693"/>
    <col customWidth="true" max="5965" min="5965" outlineLevel="0" style="327" width="9.14062530925693"/>
    <col customWidth="true" max="5966" min="5966" outlineLevel="0" style="327" width="9.14062530925693"/>
    <col customWidth="true" max="5967" min="5967" outlineLevel="0" style="327" width="9.14062530925693"/>
    <col customWidth="true" max="5968" min="5968" outlineLevel="0" style="327" width="9.14062530925693"/>
    <col customWidth="true" max="5969" min="5969" outlineLevel="0" style="327" width="9.14062530925693"/>
    <col customWidth="true" max="5970" min="5970" outlineLevel="0" style="327" width="9.14062530925693"/>
    <col customWidth="true" max="5971" min="5971" outlineLevel="0" style="327" width="9.14062530925693"/>
    <col customWidth="true" max="5972" min="5972" outlineLevel="0" style="327" width="9.14062530925693"/>
    <col customWidth="true" max="5973" min="5973" outlineLevel="0" style="327" width="9.14062530925693"/>
    <col customWidth="true" max="5974" min="5974" outlineLevel="0" style="327" width="9.14062530925693"/>
    <col customWidth="true" max="5975" min="5975" outlineLevel="0" style="327" width="9.14062530925693"/>
    <col customWidth="true" max="5976" min="5976" outlineLevel="0" style="327" width="9.14062530925693"/>
    <col customWidth="true" max="5977" min="5977" outlineLevel="0" style="327" width="9.14062530925693"/>
    <col customWidth="true" max="5978" min="5978" outlineLevel="0" style="327" width="9.14062530925693"/>
    <col customWidth="true" max="5979" min="5979" outlineLevel="0" style="327" width="9.14062530925693"/>
    <col customWidth="true" max="5980" min="5980" outlineLevel="0" style="327" width="9.14062530925693"/>
    <col customWidth="true" max="5981" min="5981" outlineLevel="0" style="327" width="9.14062530925693"/>
    <col customWidth="true" max="5982" min="5982" outlineLevel="0" style="327" width="9.14062530925693"/>
    <col customWidth="true" max="5983" min="5983" outlineLevel="0" style="327" width="9.14062530925693"/>
    <col customWidth="true" max="5984" min="5984" outlineLevel="0" style="327" width="9.14062530925693"/>
    <col customWidth="true" max="5985" min="5985" outlineLevel="0" style="327" width="9.14062530925693"/>
    <col customWidth="true" max="5986" min="5986" outlineLevel="0" style="327" width="9.14062530925693"/>
    <col customWidth="true" max="5987" min="5987" outlineLevel="0" style="327" width="9.14062530925693"/>
    <col customWidth="true" max="5988" min="5988" outlineLevel="0" style="327" width="9.14062530925693"/>
    <col customWidth="true" max="5989" min="5989" outlineLevel="0" style="327" width="9.14062530925693"/>
    <col customWidth="true" max="5990" min="5990" outlineLevel="0" style="327" width="9.14062530925693"/>
    <col customWidth="true" max="5991" min="5991" outlineLevel="0" style="327" width="9.14062530925693"/>
    <col customWidth="true" max="5992" min="5992" outlineLevel="0" style="327" width="9.14062530925693"/>
    <col customWidth="true" max="5993" min="5993" outlineLevel="0" style="327" width="9.14062530925693"/>
    <col customWidth="true" max="5994" min="5994" outlineLevel="0" style="327" width="9.14062530925693"/>
    <col customWidth="true" max="5995" min="5995" outlineLevel="0" style="327" width="9.14062530925693"/>
    <col customWidth="true" max="5996" min="5996" outlineLevel="0" style="327" width="9.14062530925693"/>
    <col customWidth="true" max="5997" min="5997" outlineLevel="0" style="327" width="9.14062530925693"/>
    <col customWidth="true" max="5998" min="5998" outlineLevel="0" style="327" width="9.14062530925693"/>
    <col customWidth="true" max="5999" min="5999" outlineLevel="0" style="327" width="9.14062530925693"/>
    <col customWidth="true" max="6000" min="6000" outlineLevel="0" style="327" width="9.14062530925693"/>
    <col customWidth="true" max="6001" min="6001" outlineLevel="0" style="327" width="9.14062530925693"/>
    <col customWidth="true" max="6002" min="6002" outlineLevel="0" style="327" width="9.14062530925693"/>
    <col customWidth="true" max="6003" min="6003" outlineLevel="0" style="327" width="9.14062530925693"/>
    <col customWidth="true" max="6004" min="6004" outlineLevel="0" style="327" width="9.14062530925693"/>
    <col customWidth="true" max="6005" min="6005" outlineLevel="0" style="327" width="9.14062530925693"/>
    <col customWidth="true" max="6006" min="6006" outlineLevel="0" style="327" width="9.14062530925693"/>
    <col customWidth="true" max="6007" min="6007" outlineLevel="0" style="327" width="9.14062530925693"/>
    <col customWidth="true" max="6008" min="6008" outlineLevel="0" style="327" width="9.14062530925693"/>
    <col customWidth="true" max="6009" min="6009" outlineLevel="0" style="327" width="9.14062530925693"/>
    <col customWidth="true" max="6010" min="6010" outlineLevel="0" style="327" width="9.14062530925693"/>
    <col customWidth="true" max="6011" min="6011" outlineLevel="0" style="327" width="9.14062530925693"/>
    <col customWidth="true" max="6012" min="6012" outlineLevel="0" style="327" width="9.14062530925693"/>
    <col customWidth="true" max="6013" min="6013" outlineLevel="0" style="327" width="9.14062530925693"/>
    <col customWidth="true" max="6014" min="6014" outlineLevel="0" style="327" width="9.14062530925693"/>
    <col customWidth="true" max="6015" min="6015" outlineLevel="0" style="327" width="9.14062530925693"/>
    <col customWidth="true" max="6016" min="6016" outlineLevel="0" style="327" width="9.14062530925693"/>
    <col customWidth="true" max="6017" min="6017" outlineLevel="0" style="327" width="9.14062530925693"/>
    <col customWidth="true" max="6018" min="6018" outlineLevel="0" style="327" width="9.14062530925693"/>
    <col customWidth="true" max="6019" min="6019" outlineLevel="0" style="327" width="9.14062530925693"/>
    <col customWidth="true" max="6020" min="6020" outlineLevel="0" style="327" width="9.14062530925693"/>
    <col customWidth="true" max="6021" min="6021" outlineLevel="0" style="327" width="9.14062530925693"/>
    <col customWidth="true" max="6022" min="6022" outlineLevel="0" style="327" width="9.14062530925693"/>
    <col customWidth="true" max="6023" min="6023" outlineLevel="0" style="327" width="9.14062530925693"/>
    <col customWidth="true" max="6024" min="6024" outlineLevel="0" style="327" width="9.14062530925693"/>
    <col customWidth="true" max="6025" min="6025" outlineLevel="0" style="327" width="9.14062530925693"/>
    <col customWidth="true" max="6026" min="6026" outlineLevel="0" style="327" width="9.14062530925693"/>
    <col customWidth="true" max="6027" min="6027" outlineLevel="0" style="327" width="9.14062530925693"/>
    <col customWidth="true" max="6028" min="6028" outlineLevel="0" style="327" width="9.14062530925693"/>
    <col customWidth="true" max="6029" min="6029" outlineLevel="0" style="327" width="9.14062530925693"/>
    <col customWidth="true" max="6030" min="6030" outlineLevel="0" style="327" width="9.14062530925693"/>
    <col customWidth="true" max="6031" min="6031" outlineLevel="0" style="327" width="9.14062530925693"/>
    <col customWidth="true" max="6032" min="6032" outlineLevel="0" style="327" width="9.14062530925693"/>
    <col customWidth="true" max="6033" min="6033" outlineLevel="0" style="327" width="9.14062530925693"/>
    <col customWidth="true" max="6034" min="6034" outlineLevel="0" style="327" width="9.14062530925693"/>
    <col customWidth="true" max="6035" min="6035" outlineLevel="0" style="327" width="9.14062530925693"/>
    <col customWidth="true" max="6036" min="6036" outlineLevel="0" style="327" width="9.14062530925693"/>
    <col customWidth="true" max="6037" min="6037" outlineLevel="0" style="327" width="9.14062530925693"/>
    <col customWidth="true" max="6038" min="6038" outlineLevel="0" style="327" width="9.14062530925693"/>
    <col customWidth="true" max="6039" min="6039" outlineLevel="0" style="327" width="9.14062530925693"/>
    <col customWidth="true" max="6040" min="6040" outlineLevel="0" style="327" width="9.14062530925693"/>
    <col customWidth="true" max="6041" min="6041" outlineLevel="0" style="327" width="9.14062530925693"/>
    <col customWidth="true" max="6042" min="6042" outlineLevel="0" style="327" width="9.14062530925693"/>
    <col customWidth="true" max="6043" min="6043" outlineLevel="0" style="327" width="9.14062530925693"/>
    <col customWidth="true" max="6044" min="6044" outlineLevel="0" style="327" width="9.14062530925693"/>
    <col customWidth="true" max="6045" min="6045" outlineLevel="0" style="327" width="9.14062530925693"/>
    <col customWidth="true" max="6046" min="6046" outlineLevel="0" style="327" width="9.14062530925693"/>
    <col customWidth="true" max="6047" min="6047" outlineLevel="0" style="327" width="9.14062530925693"/>
    <col customWidth="true" max="6048" min="6048" outlineLevel="0" style="327" width="9.14062530925693"/>
    <col customWidth="true" max="6049" min="6049" outlineLevel="0" style="327" width="9.14062530925693"/>
    <col customWidth="true" max="6050" min="6050" outlineLevel="0" style="327" width="9.14062530925693"/>
    <col customWidth="true" max="6051" min="6051" outlineLevel="0" style="327" width="9.14062530925693"/>
    <col customWidth="true" max="6052" min="6052" outlineLevel="0" style="327" width="9.14062530925693"/>
    <col customWidth="true" max="6053" min="6053" outlineLevel="0" style="327" width="9.14062530925693"/>
    <col customWidth="true" max="6054" min="6054" outlineLevel="0" style="327" width="9.14062530925693"/>
    <col customWidth="true" max="6055" min="6055" outlineLevel="0" style="327" width="9.14062530925693"/>
    <col customWidth="true" max="6056" min="6056" outlineLevel="0" style="327" width="9.14062530925693"/>
    <col customWidth="true" max="6057" min="6057" outlineLevel="0" style="327" width="9.14062530925693"/>
    <col customWidth="true" max="6058" min="6058" outlineLevel="0" style="327" width="9.14062530925693"/>
    <col customWidth="true" max="6059" min="6059" outlineLevel="0" style="327" width="9.14062530925693"/>
    <col customWidth="true" max="6060" min="6060" outlineLevel="0" style="327" width="9.14062530925693"/>
    <col customWidth="true" max="6061" min="6061" outlineLevel="0" style="327" width="9.14062530925693"/>
    <col customWidth="true" max="6062" min="6062" outlineLevel="0" style="327" width="9.14062530925693"/>
    <col customWidth="true" max="6063" min="6063" outlineLevel="0" style="327" width="9.14062530925693"/>
    <col customWidth="true" max="6064" min="6064" outlineLevel="0" style="327" width="9.14062530925693"/>
    <col customWidth="true" max="6065" min="6065" outlineLevel="0" style="327" width="9.14062530925693"/>
    <col customWidth="true" max="6066" min="6066" outlineLevel="0" style="327" width="9.14062530925693"/>
    <col customWidth="true" max="6067" min="6067" outlineLevel="0" style="327" width="9.14062530925693"/>
    <col customWidth="true" max="6068" min="6068" outlineLevel="0" style="327" width="9.14062530925693"/>
    <col customWidth="true" max="6069" min="6069" outlineLevel="0" style="327" width="9.14062530925693"/>
    <col customWidth="true" max="6070" min="6070" outlineLevel="0" style="327" width="9.14062530925693"/>
    <col customWidth="true" max="6071" min="6071" outlineLevel="0" style="327" width="9.14062530925693"/>
    <col customWidth="true" max="6072" min="6072" outlineLevel="0" style="327" width="9.14062530925693"/>
    <col customWidth="true" max="6073" min="6073" outlineLevel="0" style="327" width="9.14062530925693"/>
    <col customWidth="true" max="6074" min="6074" outlineLevel="0" style="327" width="9.14062530925693"/>
    <col customWidth="true" max="6075" min="6075" outlineLevel="0" style="327" width="9.14062530925693"/>
    <col customWidth="true" max="6076" min="6076" outlineLevel="0" style="327" width="9.14062530925693"/>
    <col customWidth="true" max="6077" min="6077" outlineLevel="0" style="327" width="9.14062530925693"/>
    <col customWidth="true" max="6078" min="6078" outlineLevel="0" style="327" width="9.14062530925693"/>
    <col customWidth="true" max="6079" min="6079" outlineLevel="0" style="327" width="9.14062530925693"/>
    <col customWidth="true" max="6080" min="6080" outlineLevel="0" style="327" width="9.14062530925693"/>
    <col customWidth="true" max="6081" min="6081" outlineLevel="0" style="327" width="9.14062530925693"/>
    <col customWidth="true" max="6082" min="6082" outlineLevel="0" style="327" width="9.14062530925693"/>
    <col customWidth="true" max="6083" min="6083" outlineLevel="0" style="327" width="9.14062530925693"/>
    <col customWidth="true" max="6084" min="6084" outlineLevel="0" style="327" width="9.14062530925693"/>
    <col customWidth="true" max="6085" min="6085" outlineLevel="0" style="327" width="9.14062530925693"/>
    <col customWidth="true" max="6086" min="6086" outlineLevel="0" style="327" width="9.14062530925693"/>
    <col customWidth="true" max="6087" min="6087" outlineLevel="0" style="327" width="9.14062530925693"/>
    <col customWidth="true" max="6088" min="6088" outlineLevel="0" style="327" width="9.14062530925693"/>
    <col customWidth="true" max="6089" min="6089" outlineLevel="0" style="327" width="9.14062530925693"/>
    <col customWidth="true" max="6090" min="6090" outlineLevel="0" style="327" width="9.14062530925693"/>
    <col customWidth="true" max="6091" min="6091" outlineLevel="0" style="327" width="9.14062530925693"/>
    <col customWidth="true" max="6092" min="6092" outlineLevel="0" style="327" width="9.14062530925693"/>
    <col customWidth="true" max="6093" min="6093" outlineLevel="0" style="327" width="9.14062530925693"/>
    <col customWidth="true" max="6094" min="6094" outlineLevel="0" style="327" width="9.14062530925693"/>
    <col customWidth="true" max="6095" min="6095" outlineLevel="0" style="327" width="9.14062530925693"/>
    <col customWidth="true" max="6096" min="6096" outlineLevel="0" style="327" width="9.14062530925693"/>
    <col customWidth="true" max="6097" min="6097" outlineLevel="0" style="327" width="9.14062530925693"/>
    <col customWidth="true" max="6098" min="6098" outlineLevel="0" style="327" width="9.14062530925693"/>
    <col customWidth="true" max="6099" min="6099" outlineLevel="0" style="327" width="9.14062530925693"/>
    <col customWidth="true" max="6100" min="6100" outlineLevel="0" style="327" width="9.14062530925693"/>
    <col customWidth="true" max="6101" min="6101" outlineLevel="0" style="327" width="9.14062530925693"/>
    <col customWidth="true" max="6102" min="6102" outlineLevel="0" style="327" width="9.14062530925693"/>
    <col customWidth="true" max="6103" min="6103" outlineLevel="0" style="327" width="9.14062530925693"/>
    <col customWidth="true" max="6104" min="6104" outlineLevel="0" style="327" width="9.14062530925693"/>
    <col customWidth="true" max="6105" min="6105" outlineLevel="0" style="327" width="9.14062530925693"/>
    <col customWidth="true" max="6106" min="6106" outlineLevel="0" style="327" width="9.14062530925693"/>
    <col customWidth="true" max="6107" min="6107" outlineLevel="0" style="327" width="9.14062530925693"/>
    <col customWidth="true" max="6108" min="6108" outlineLevel="0" style="327" width="9.14062530925693"/>
    <col customWidth="true" max="6109" min="6109" outlineLevel="0" style="327" width="9.14062530925693"/>
    <col customWidth="true" max="6110" min="6110" outlineLevel="0" style="327" width="9.14062530925693"/>
    <col customWidth="true" max="6111" min="6111" outlineLevel="0" style="327" width="9.14062530925693"/>
    <col customWidth="true" max="6112" min="6112" outlineLevel="0" style="327" width="9.14062530925693"/>
    <col customWidth="true" max="6113" min="6113" outlineLevel="0" style="327" width="9.14062530925693"/>
    <col customWidth="true" max="6114" min="6114" outlineLevel="0" style="327" width="9.14062530925693"/>
    <col customWidth="true" max="6115" min="6115" outlineLevel="0" style="327" width="9.14062530925693"/>
    <col customWidth="true" max="6116" min="6116" outlineLevel="0" style="327" width="9.14062530925693"/>
    <col customWidth="true" max="6117" min="6117" outlineLevel="0" style="327" width="9.14062530925693"/>
    <col customWidth="true" max="6118" min="6118" outlineLevel="0" style="327" width="9.14062530925693"/>
    <col customWidth="true" max="6119" min="6119" outlineLevel="0" style="327" width="9.14062530925693"/>
    <col customWidth="true" max="6120" min="6120" outlineLevel="0" style="327" width="9.14062530925693"/>
    <col customWidth="true" max="6121" min="6121" outlineLevel="0" style="327" width="9.14062530925693"/>
    <col customWidth="true" max="6122" min="6122" outlineLevel="0" style="327" width="9.14062530925693"/>
    <col customWidth="true" max="6123" min="6123" outlineLevel="0" style="327" width="9.14062530925693"/>
    <col customWidth="true" max="6124" min="6124" outlineLevel="0" style="327" width="9.14062530925693"/>
    <col customWidth="true" max="6125" min="6125" outlineLevel="0" style="327" width="9.14062530925693"/>
    <col customWidth="true" max="6126" min="6126" outlineLevel="0" style="327" width="9.14062530925693"/>
    <col customWidth="true" max="6127" min="6127" outlineLevel="0" style="327" width="9.14062530925693"/>
    <col customWidth="true" max="6128" min="6128" outlineLevel="0" style="327" width="9.14062530925693"/>
    <col customWidth="true" max="6129" min="6129" outlineLevel="0" style="327" width="9.14062530925693"/>
    <col customWidth="true" max="6130" min="6130" outlineLevel="0" style="327" width="9.14062530925693"/>
    <col customWidth="true" max="6131" min="6131" outlineLevel="0" style="327" width="9.14062530925693"/>
    <col customWidth="true" max="6132" min="6132" outlineLevel="0" style="327" width="9.14062530925693"/>
    <col customWidth="true" max="6133" min="6133" outlineLevel="0" style="327" width="9.14062530925693"/>
    <col customWidth="true" max="6134" min="6134" outlineLevel="0" style="327" width="9.14062530925693"/>
    <col customWidth="true" max="6135" min="6135" outlineLevel="0" style="327" width="9.14062530925693"/>
    <col customWidth="true" max="6136" min="6136" outlineLevel="0" style="327" width="9.14062530925693"/>
    <col customWidth="true" max="6137" min="6137" outlineLevel="0" style="327" width="9.14062530925693"/>
    <col customWidth="true" max="6138" min="6138" outlineLevel="0" style="327" width="9.14062530925693"/>
    <col customWidth="true" max="6139" min="6139" outlineLevel="0" style="327" width="9.14062530925693"/>
    <col customWidth="true" max="6140" min="6140" outlineLevel="0" style="327" width="9.14062530925693"/>
    <col customWidth="true" max="6141" min="6141" outlineLevel="0" style="327" width="9.14062530925693"/>
    <col customWidth="true" max="6142" min="6142" outlineLevel="0" style="327" width="9.14062530925693"/>
    <col customWidth="true" max="6143" min="6143" outlineLevel="0" style="327" width="9.14062530925693"/>
    <col customWidth="true" max="6144" min="6144" outlineLevel="0" style="327" width="9.14062530925693"/>
    <col customWidth="true" max="6145" min="6145" outlineLevel="0" style="327" width="9.14062530925693"/>
    <col customWidth="true" max="6146" min="6146" outlineLevel="0" style="327" width="9.14062530925693"/>
    <col customWidth="true" max="6147" min="6147" outlineLevel="0" style="327" width="9.14062530925693"/>
    <col customWidth="true" max="6148" min="6148" outlineLevel="0" style="327" width="9.14062530925693"/>
    <col customWidth="true" max="6149" min="6149" outlineLevel="0" style="327" width="9.14062530925693"/>
    <col customWidth="true" max="6150" min="6150" outlineLevel="0" style="327" width="9.14062530925693"/>
    <col customWidth="true" max="6151" min="6151" outlineLevel="0" style="327" width="9.14062530925693"/>
    <col customWidth="true" max="6152" min="6152" outlineLevel="0" style="327" width="9.14062530925693"/>
    <col customWidth="true" max="6153" min="6153" outlineLevel="0" style="327" width="9.14062530925693"/>
    <col customWidth="true" max="6154" min="6154" outlineLevel="0" style="327" width="9.14062530925693"/>
    <col customWidth="true" max="6155" min="6155" outlineLevel="0" style="327" width="9.14062530925693"/>
    <col customWidth="true" max="6156" min="6156" outlineLevel="0" style="327" width="9.14062530925693"/>
    <col customWidth="true" max="6157" min="6157" outlineLevel="0" style="327" width="9.14062530925693"/>
    <col customWidth="true" max="6158" min="6158" outlineLevel="0" style="327" width="9.14062530925693"/>
    <col customWidth="true" max="6159" min="6159" outlineLevel="0" style="327" width="9.14062530925693"/>
    <col customWidth="true" max="6160" min="6160" outlineLevel="0" style="327" width="9.14062530925693"/>
    <col customWidth="true" max="6161" min="6161" outlineLevel="0" style="327" width="9.14062530925693"/>
    <col customWidth="true" max="6162" min="6162" outlineLevel="0" style="327" width="9.14062530925693"/>
    <col customWidth="true" max="6163" min="6163" outlineLevel="0" style="327" width="9.14062530925693"/>
    <col customWidth="true" max="6164" min="6164" outlineLevel="0" style="327" width="9.14062530925693"/>
    <col customWidth="true" max="6165" min="6165" outlineLevel="0" style="327" width="9.14062530925693"/>
    <col customWidth="true" max="6166" min="6166" outlineLevel="0" style="327" width="9.14062530925693"/>
    <col customWidth="true" max="6167" min="6167" outlineLevel="0" style="327" width="9.14062530925693"/>
    <col customWidth="true" max="6168" min="6168" outlineLevel="0" style="327" width="9.14062530925693"/>
    <col customWidth="true" max="6169" min="6169" outlineLevel="0" style="327" width="9.14062530925693"/>
    <col customWidth="true" max="6170" min="6170" outlineLevel="0" style="327" width="9.14062530925693"/>
    <col customWidth="true" max="6171" min="6171" outlineLevel="0" style="327" width="9.14062530925693"/>
    <col customWidth="true" max="6172" min="6172" outlineLevel="0" style="327" width="9.14062530925693"/>
    <col customWidth="true" max="6173" min="6173" outlineLevel="0" style="327" width="9.14062530925693"/>
    <col customWidth="true" max="6174" min="6174" outlineLevel="0" style="327" width="9.14062530925693"/>
    <col customWidth="true" max="6175" min="6175" outlineLevel="0" style="327" width="9.14062530925693"/>
    <col customWidth="true" max="6176" min="6176" outlineLevel="0" style="327" width="9.14062530925693"/>
    <col customWidth="true" max="6177" min="6177" outlineLevel="0" style="327" width="9.14062530925693"/>
    <col customWidth="true" max="6178" min="6178" outlineLevel="0" style="327" width="9.14062530925693"/>
    <col customWidth="true" max="6179" min="6179" outlineLevel="0" style="327" width="9.14062530925693"/>
    <col customWidth="true" max="6180" min="6180" outlineLevel="0" style="327" width="9.14062530925693"/>
    <col customWidth="true" max="6181" min="6181" outlineLevel="0" style="327" width="9.14062530925693"/>
    <col customWidth="true" max="6182" min="6182" outlineLevel="0" style="327" width="9.14062530925693"/>
    <col customWidth="true" max="6183" min="6183" outlineLevel="0" style="327" width="9.14062530925693"/>
    <col customWidth="true" max="6184" min="6184" outlineLevel="0" style="327" width="9.14062530925693"/>
    <col customWidth="true" max="6185" min="6185" outlineLevel="0" style="327" width="9.14062530925693"/>
    <col customWidth="true" max="6186" min="6186" outlineLevel="0" style="327" width="9.14062530925693"/>
    <col customWidth="true" max="6187" min="6187" outlineLevel="0" style="327" width="9.14062530925693"/>
    <col customWidth="true" max="6188" min="6188" outlineLevel="0" style="327" width="9.14062530925693"/>
    <col customWidth="true" max="6189" min="6189" outlineLevel="0" style="327" width="9.14062530925693"/>
    <col customWidth="true" max="6190" min="6190" outlineLevel="0" style="327" width="9.14062530925693"/>
    <col customWidth="true" max="6191" min="6191" outlineLevel="0" style="327" width="9.14062530925693"/>
    <col customWidth="true" max="6192" min="6192" outlineLevel="0" style="327" width="9.14062530925693"/>
    <col customWidth="true" max="6193" min="6193" outlineLevel="0" style="327" width="9.14062530925693"/>
    <col customWidth="true" max="6194" min="6194" outlineLevel="0" style="327" width="9.14062530925693"/>
    <col customWidth="true" max="6195" min="6195" outlineLevel="0" style="327" width="9.14062530925693"/>
    <col customWidth="true" max="6196" min="6196" outlineLevel="0" style="327" width="9.14062530925693"/>
    <col customWidth="true" max="6197" min="6197" outlineLevel="0" style="327" width="9.14062530925693"/>
    <col customWidth="true" max="6198" min="6198" outlineLevel="0" style="327" width="9.14062530925693"/>
    <col customWidth="true" max="6199" min="6199" outlineLevel="0" style="327" width="9.14062530925693"/>
    <col customWidth="true" max="6200" min="6200" outlineLevel="0" style="327" width="9.14062530925693"/>
    <col customWidth="true" max="6201" min="6201" outlineLevel="0" style="327" width="9.14062530925693"/>
    <col customWidth="true" max="6202" min="6202" outlineLevel="0" style="327" width="9.14062530925693"/>
    <col customWidth="true" max="6203" min="6203" outlineLevel="0" style="327" width="9.14062530925693"/>
    <col customWidth="true" max="6204" min="6204" outlineLevel="0" style="327" width="9.14062530925693"/>
    <col customWidth="true" max="6205" min="6205" outlineLevel="0" style="327" width="9.14062530925693"/>
    <col customWidth="true" max="6206" min="6206" outlineLevel="0" style="327" width="9.14062530925693"/>
    <col customWidth="true" max="6207" min="6207" outlineLevel="0" style="327" width="9.14062530925693"/>
    <col customWidth="true" max="6208" min="6208" outlineLevel="0" style="327" width="9.14062530925693"/>
    <col customWidth="true" max="6209" min="6209" outlineLevel="0" style="327" width="9.14062530925693"/>
    <col customWidth="true" max="6210" min="6210" outlineLevel="0" style="327" width="9.14062530925693"/>
    <col customWidth="true" max="6211" min="6211" outlineLevel="0" style="327" width="9.14062530925693"/>
    <col customWidth="true" max="6212" min="6212" outlineLevel="0" style="327" width="9.14062530925693"/>
    <col customWidth="true" max="6213" min="6213" outlineLevel="0" style="327" width="9.14062530925693"/>
    <col customWidth="true" max="6214" min="6214" outlineLevel="0" style="327" width="9.14062530925693"/>
    <col customWidth="true" max="6215" min="6215" outlineLevel="0" style="327" width="9.14062530925693"/>
    <col customWidth="true" max="6216" min="6216" outlineLevel="0" style="327" width="9.14062530925693"/>
    <col customWidth="true" max="6217" min="6217" outlineLevel="0" style="327" width="9.14062530925693"/>
    <col customWidth="true" max="6218" min="6218" outlineLevel="0" style="327" width="9.14062530925693"/>
    <col customWidth="true" max="6219" min="6219" outlineLevel="0" style="327" width="9.14062530925693"/>
    <col customWidth="true" max="6220" min="6220" outlineLevel="0" style="327" width="9.14062530925693"/>
    <col customWidth="true" max="6221" min="6221" outlineLevel="0" style="327" width="9.14062530925693"/>
    <col customWidth="true" max="6222" min="6222" outlineLevel="0" style="327" width="9.14062530925693"/>
    <col customWidth="true" max="6223" min="6223" outlineLevel="0" style="327" width="9.14062530925693"/>
    <col customWidth="true" max="6224" min="6224" outlineLevel="0" style="327" width="9.14062530925693"/>
    <col customWidth="true" max="6225" min="6225" outlineLevel="0" style="327" width="9.14062530925693"/>
    <col customWidth="true" max="6226" min="6226" outlineLevel="0" style="327" width="9.14062530925693"/>
    <col customWidth="true" max="6227" min="6227" outlineLevel="0" style="327" width="9.14062530925693"/>
    <col customWidth="true" max="6228" min="6228" outlineLevel="0" style="327" width="9.14062530925693"/>
    <col customWidth="true" max="6229" min="6229" outlineLevel="0" style="327" width="9.14062530925693"/>
    <col customWidth="true" max="6230" min="6230" outlineLevel="0" style="327" width="9.14062530925693"/>
    <col customWidth="true" max="6231" min="6231" outlineLevel="0" style="327" width="9.14062530925693"/>
    <col customWidth="true" max="6232" min="6232" outlineLevel="0" style="327" width="9.14062530925693"/>
    <col customWidth="true" max="6233" min="6233" outlineLevel="0" style="327" width="9.14062530925693"/>
    <col customWidth="true" max="6234" min="6234" outlineLevel="0" style="327" width="9.14062530925693"/>
    <col customWidth="true" max="6235" min="6235" outlineLevel="0" style="327" width="9.14062530925693"/>
    <col customWidth="true" max="6236" min="6236" outlineLevel="0" style="327" width="9.14062530925693"/>
    <col customWidth="true" max="6237" min="6237" outlineLevel="0" style="327" width="9.14062530925693"/>
    <col customWidth="true" max="6238" min="6238" outlineLevel="0" style="327" width="9.14062530925693"/>
    <col customWidth="true" max="6239" min="6239" outlineLevel="0" style="327" width="9.14062530925693"/>
    <col customWidth="true" max="6240" min="6240" outlineLevel="0" style="327" width="9.14062530925693"/>
    <col customWidth="true" max="6241" min="6241" outlineLevel="0" style="327" width="9.14062530925693"/>
    <col customWidth="true" max="6242" min="6242" outlineLevel="0" style="327" width="9.14062530925693"/>
    <col customWidth="true" max="6243" min="6243" outlineLevel="0" style="327" width="9.14062530925693"/>
    <col customWidth="true" max="6244" min="6244" outlineLevel="0" style="327" width="9.14062530925693"/>
    <col customWidth="true" max="6245" min="6245" outlineLevel="0" style="327" width="9.14062530925693"/>
    <col customWidth="true" max="6246" min="6246" outlineLevel="0" style="327" width="9.14062530925693"/>
    <col customWidth="true" max="6247" min="6247" outlineLevel="0" style="327" width="9.14062530925693"/>
    <col customWidth="true" max="6248" min="6248" outlineLevel="0" style="327" width="9.14062530925693"/>
    <col customWidth="true" max="6249" min="6249" outlineLevel="0" style="327" width="9.14062530925693"/>
    <col customWidth="true" max="6250" min="6250" outlineLevel="0" style="327" width="9.14062530925693"/>
    <col customWidth="true" max="6251" min="6251" outlineLevel="0" style="327" width="9.14062530925693"/>
    <col customWidth="true" max="6252" min="6252" outlineLevel="0" style="327" width="9.14062530925693"/>
    <col customWidth="true" max="6253" min="6253" outlineLevel="0" style="327" width="9.14062530925693"/>
    <col customWidth="true" max="6254" min="6254" outlineLevel="0" style="327" width="9.14062530925693"/>
    <col customWidth="true" max="6255" min="6255" outlineLevel="0" style="327" width="9.14062530925693"/>
    <col customWidth="true" max="6256" min="6256" outlineLevel="0" style="327" width="9.14062530925693"/>
    <col customWidth="true" max="6257" min="6257" outlineLevel="0" style="327" width="9.14062530925693"/>
    <col customWidth="true" max="6258" min="6258" outlineLevel="0" style="327" width="9.14062530925693"/>
    <col customWidth="true" max="6259" min="6259" outlineLevel="0" style="327" width="9.14062530925693"/>
    <col customWidth="true" max="6260" min="6260" outlineLevel="0" style="327" width="9.14062530925693"/>
    <col customWidth="true" max="6261" min="6261" outlineLevel="0" style="327" width="9.14062530925693"/>
    <col customWidth="true" max="6262" min="6262" outlineLevel="0" style="327" width="9.14062530925693"/>
    <col customWidth="true" max="6263" min="6263" outlineLevel="0" style="327" width="9.14062530925693"/>
    <col customWidth="true" max="6264" min="6264" outlineLevel="0" style="327" width="9.14062530925693"/>
    <col customWidth="true" max="6265" min="6265" outlineLevel="0" style="327" width="9.14062530925693"/>
    <col customWidth="true" max="6266" min="6266" outlineLevel="0" style="327" width="9.14062530925693"/>
    <col customWidth="true" max="6267" min="6267" outlineLevel="0" style="327" width="9.14062530925693"/>
    <col customWidth="true" max="6268" min="6268" outlineLevel="0" style="327" width="9.14062530925693"/>
    <col customWidth="true" max="6269" min="6269" outlineLevel="0" style="327" width="9.14062530925693"/>
    <col customWidth="true" max="6270" min="6270" outlineLevel="0" style="327" width="9.14062530925693"/>
    <col customWidth="true" max="6271" min="6271" outlineLevel="0" style="327" width="9.14062530925693"/>
    <col customWidth="true" max="6272" min="6272" outlineLevel="0" style="327" width="9.14062530925693"/>
    <col customWidth="true" max="6273" min="6273" outlineLevel="0" style="327" width="9.14062530925693"/>
    <col customWidth="true" max="6274" min="6274" outlineLevel="0" style="327" width="9.14062530925693"/>
    <col customWidth="true" max="6275" min="6275" outlineLevel="0" style="327" width="9.14062530925693"/>
    <col customWidth="true" max="6276" min="6276" outlineLevel="0" style="327" width="9.14062530925693"/>
    <col customWidth="true" max="6277" min="6277" outlineLevel="0" style="327" width="9.14062530925693"/>
    <col customWidth="true" max="6278" min="6278" outlineLevel="0" style="327" width="9.14062530925693"/>
    <col customWidth="true" max="6279" min="6279" outlineLevel="0" style="327" width="9.14062530925693"/>
    <col customWidth="true" max="6280" min="6280" outlineLevel="0" style="327" width="9.14062530925693"/>
    <col customWidth="true" max="6281" min="6281" outlineLevel="0" style="327" width="9.14062530925693"/>
    <col customWidth="true" max="6282" min="6282" outlineLevel="0" style="327" width="9.14062530925693"/>
    <col customWidth="true" max="6283" min="6283" outlineLevel="0" style="327" width="9.14062530925693"/>
    <col customWidth="true" max="6284" min="6284" outlineLevel="0" style="327" width="9.14062530925693"/>
    <col customWidth="true" max="6285" min="6285" outlineLevel="0" style="327" width="9.14062530925693"/>
    <col customWidth="true" max="6286" min="6286" outlineLevel="0" style="327" width="9.14062530925693"/>
    <col customWidth="true" max="6287" min="6287" outlineLevel="0" style="327" width="9.14062530925693"/>
    <col customWidth="true" max="6288" min="6288" outlineLevel="0" style="327" width="9.14062530925693"/>
    <col customWidth="true" max="6289" min="6289" outlineLevel="0" style="327" width="9.14062530925693"/>
    <col customWidth="true" max="6290" min="6290" outlineLevel="0" style="327" width="9.14062530925693"/>
    <col customWidth="true" max="6291" min="6291" outlineLevel="0" style="327" width="9.14062530925693"/>
    <col customWidth="true" max="6292" min="6292" outlineLevel="0" style="327" width="9.14062530925693"/>
    <col customWidth="true" max="6293" min="6293" outlineLevel="0" style="327" width="9.14062530925693"/>
    <col customWidth="true" max="6294" min="6294" outlineLevel="0" style="327" width="9.14062530925693"/>
    <col customWidth="true" max="6295" min="6295" outlineLevel="0" style="327" width="9.14062530925693"/>
    <col customWidth="true" max="6296" min="6296" outlineLevel="0" style="327" width="9.14062530925693"/>
    <col customWidth="true" max="6297" min="6297" outlineLevel="0" style="327" width="9.14062530925693"/>
    <col customWidth="true" max="6298" min="6298" outlineLevel="0" style="327" width="9.14062530925693"/>
    <col customWidth="true" max="6299" min="6299" outlineLevel="0" style="327" width="9.14062530925693"/>
    <col customWidth="true" max="6300" min="6300" outlineLevel="0" style="327" width="9.14062530925693"/>
    <col customWidth="true" max="6301" min="6301" outlineLevel="0" style="327" width="9.14062530925693"/>
    <col customWidth="true" max="6302" min="6302" outlineLevel="0" style="327" width="9.14062530925693"/>
    <col customWidth="true" max="6303" min="6303" outlineLevel="0" style="327" width="9.14062530925693"/>
    <col customWidth="true" max="6304" min="6304" outlineLevel="0" style="327" width="9.14062530925693"/>
    <col customWidth="true" max="6305" min="6305" outlineLevel="0" style="327" width="9.14062530925693"/>
    <col customWidth="true" max="6306" min="6306" outlineLevel="0" style="327" width="9.14062530925693"/>
    <col customWidth="true" max="6307" min="6307" outlineLevel="0" style="327" width="9.14062530925693"/>
    <col customWidth="true" max="6308" min="6308" outlineLevel="0" style="327" width="9.14062530925693"/>
    <col customWidth="true" max="6309" min="6309" outlineLevel="0" style="327" width="9.14062530925693"/>
    <col customWidth="true" max="6310" min="6310" outlineLevel="0" style="327" width="9.14062530925693"/>
    <col customWidth="true" max="6311" min="6311" outlineLevel="0" style="327" width="9.14062530925693"/>
    <col customWidth="true" max="6312" min="6312" outlineLevel="0" style="327" width="9.14062530925693"/>
    <col customWidth="true" max="6313" min="6313" outlineLevel="0" style="327" width="9.14062530925693"/>
    <col customWidth="true" max="6314" min="6314" outlineLevel="0" style="327" width="9.14062530925693"/>
    <col customWidth="true" max="6315" min="6315" outlineLevel="0" style="327" width="9.14062530925693"/>
    <col customWidth="true" max="6316" min="6316" outlineLevel="0" style="327" width="9.14062530925693"/>
    <col customWidth="true" max="6317" min="6317" outlineLevel="0" style="327" width="9.14062530925693"/>
    <col customWidth="true" max="6318" min="6318" outlineLevel="0" style="327" width="9.14062530925693"/>
    <col customWidth="true" max="6319" min="6319" outlineLevel="0" style="327" width="9.14062530925693"/>
    <col customWidth="true" max="6320" min="6320" outlineLevel="0" style="327" width="9.14062530925693"/>
    <col customWidth="true" max="6321" min="6321" outlineLevel="0" style="327" width="9.14062530925693"/>
    <col customWidth="true" max="6322" min="6322" outlineLevel="0" style="327" width="9.14062530925693"/>
    <col customWidth="true" max="6323" min="6323" outlineLevel="0" style="327" width="9.14062530925693"/>
    <col customWidth="true" max="6324" min="6324" outlineLevel="0" style="327" width="9.14062530925693"/>
    <col customWidth="true" max="6325" min="6325" outlineLevel="0" style="327" width="9.14062530925693"/>
    <col customWidth="true" max="6326" min="6326" outlineLevel="0" style="327" width="9.14062530925693"/>
    <col customWidth="true" max="6327" min="6327" outlineLevel="0" style="327" width="9.14062530925693"/>
    <col customWidth="true" max="6328" min="6328" outlineLevel="0" style="327" width="9.14062530925693"/>
    <col customWidth="true" max="6329" min="6329" outlineLevel="0" style="327" width="9.14062530925693"/>
    <col customWidth="true" max="6330" min="6330" outlineLevel="0" style="327" width="9.14062530925693"/>
    <col customWidth="true" max="6331" min="6331" outlineLevel="0" style="327" width="9.14062530925693"/>
    <col customWidth="true" max="6332" min="6332" outlineLevel="0" style="327" width="9.14062530925693"/>
    <col customWidth="true" max="6333" min="6333" outlineLevel="0" style="327" width="9.14062530925693"/>
    <col customWidth="true" max="6334" min="6334" outlineLevel="0" style="327" width="9.14062530925693"/>
    <col customWidth="true" max="6335" min="6335" outlineLevel="0" style="327" width="9.14062530925693"/>
    <col customWidth="true" max="6336" min="6336" outlineLevel="0" style="327" width="9.14062530925693"/>
    <col customWidth="true" max="6337" min="6337" outlineLevel="0" style="327" width="9.14062530925693"/>
    <col customWidth="true" max="6338" min="6338" outlineLevel="0" style="327" width="9.14062530925693"/>
    <col customWidth="true" max="6339" min="6339" outlineLevel="0" style="327" width="9.14062530925693"/>
    <col customWidth="true" max="6340" min="6340" outlineLevel="0" style="327" width="9.14062530925693"/>
    <col customWidth="true" max="6341" min="6341" outlineLevel="0" style="327" width="9.14062530925693"/>
    <col customWidth="true" max="6342" min="6342" outlineLevel="0" style="327" width="9.14062530925693"/>
    <col customWidth="true" max="6343" min="6343" outlineLevel="0" style="327" width="9.14062530925693"/>
    <col customWidth="true" max="6344" min="6344" outlineLevel="0" style="327" width="9.14062530925693"/>
    <col customWidth="true" max="6345" min="6345" outlineLevel="0" style="327" width="9.14062530925693"/>
    <col customWidth="true" max="6346" min="6346" outlineLevel="0" style="327" width="9.14062530925693"/>
    <col customWidth="true" max="6347" min="6347" outlineLevel="0" style="327" width="9.14062530925693"/>
    <col customWidth="true" max="6348" min="6348" outlineLevel="0" style="327" width="9.14062530925693"/>
    <col customWidth="true" max="6349" min="6349" outlineLevel="0" style="327" width="9.14062530925693"/>
    <col customWidth="true" max="6350" min="6350" outlineLevel="0" style="327" width="9.14062530925693"/>
    <col customWidth="true" max="6351" min="6351" outlineLevel="0" style="327" width="9.14062530925693"/>
    <col customWidth="true" max="6352" min="6352" outlineLevel="0" style="327" width="9.14062530925693"/>
    <col customWidth="true" max="6353" min="6353" outlineLevel="0" style="327" width="9.14062530925693"/>
    <col customWidth="true" max="6354" min="6354" outlineLevel="0" style="327" width="9.14062530925693"/>
    <col customWidth="true" max="6355" min="6355" outlineLevel="0" style="327" width="9.14062530925693"/>
    <col customWidth="true" max="6356" min="6356" outlineLevel="0" style="327" width="9.14062530925693"/>
    <col customWidth="true" max="6357" min="6357" outlineLevel="0" style="327" width="9.14062530925693"/>
    <col customWidth="true" max="6358" min="6358" outlineLevel="0" style="327" width="9.14062530925693"/>
    <col customWidth="true" max="6359" min="6359" outlineLevel="0" style="327" width="9.14062530925693"/>
    <col customWidth="true" max="6360" min="6360" outlineLevel="0" style="327" width="9.14062530925693"/>
    <col customWidth="true" max="6361" min="6361" outlineLevel="0" style="327" width="9.14062530925693"/>
    <col customWidth="true" max="6362" min="6362" outlineLevel="0" style="327" width="9.14062530925693"/>
    <col customWidth="true" max="6363" min="6363" outlineLevel="0" style="327" width="9.14062530925693"/>
    <col customWidth="true" max="6364" min="6364" outlineLevel="0" style="327" width="9.14062530925693"/>
    <col customWidth="true" max="6365" min="6365" outlineLevel="0" style="327" width="9.14062530925693"/>
    <col customWidth="true" max="6366" min="6366" outlineLevel="0" style="327" width="9.14062530925693"/>
    <col customWidth="true" max="6367" min="6367" outlineLevel="0" style="327" width="9.14062530925693"/>
    <col customWidth="true" max="6368" min="6368" outlineLevel="0" style="327" width="9.14062530925693"/>
    <col customWidth="true" max="6369" min="6369" outlineLevel="0" style="327" width="9.14062530925693"/>
    <col customWidth="true" max="6370" min="6370" outlineLevel="0" style="327" width="9.14062530925693"/>
    <col customWidth="true" max="6371" min="6371" outlineLevel="0" style="327" width="9.14062530925693"/>
    <col customWidth="true" max="6372" min="6372" outlineLevel="0" style="327" width="9.14062530925693"/>
    <col customWidth="true" max="6373" min="6373" outlineLevel="0" style="327" width="9.14062530925693"/>
    <col customWidth="true" max="6374" min="6374" outlineLevel="0" style="327" width="9.14062530925693"/>
    <col customWidth="true" max="6375" min="6375" outlineLevel="0" style="327" width="9.14062530925693"/>
    <col customWidth="true" max="6376" min="6376" outlineLevel="0" style="327" width="9.14062530925693"/>
    <col customWidth="true" max="6377" min="6377" outlineLevel="0" style="327" width="9.14062530925693"/>
    <col customWidth="true" max="6378" min="6378" outlineLevel="0" style="327" width="9.14062530925693"/>
    <col customWidth="true" max="6379" min="6379" outlineLevel="0" style="327" width="9.14062530925693"/>
    <col customWidth="true" max="6380" min="6380" outlineLevel="0" style="327" width="9.14062530925693"/>
    <col customWidth="true" max="6381" min="6381" outlineLevel="0" style="327" width="9.14062530925693"/>
    <col customWidth="true" max="6382" min="6382" outlineLevel="0" style="327" width="9.14062530925693"/>
    <col customWidth="true" max="6383" min="6383" outlineLevel="0" style="327" width="9.14062530925693"/>
    <col customWidth="true" max="6384" min="6384" outlineLevel="0" style="327" width="9.14062530925693"/>
    <col customWidth="true" max="6385" min="6385" outlineLevel="0" style="327" width="9.14062530925693"/>
    <col customWidth="true" max="6386" min="6386" outlineLevel="0" style="327" width="9.14062530925693"/>
    <col customWidth="true" max="6387" min="6387" outlineLevel="0" style="327" width="9.14062530925693"/>
    <col customWidth="true" max="6388" min="6388" outlineLevel="0" style="327" width="9.14062530925693"/>
    <col customWidth="true" max="6389" min="6389" outlineLevel="0" style="327" width="9.14062530925693"/>
    <col customWidth="true" max="6390" min="6390" outlineLevel="0" style="327" width="9.14062530925693"/>
    <col customWidth="true" max="6391" min="6391" outlineLevel="0" style="327" width="9.14062530925693"/>
    <col customWidth="true" max="6392" min="6392" outlineLevel="0" style="327" width="9.14062530925693"/>
    <col customWidth="true" max="6393" min="6393" outlineLevel="0" style="327" width="9.14062530925693"/>
    <col customWidth="true" max="6394" min="6394" outlineLevel="0" style="327" width="9.14062530925693"/>
    <col customWidth="true" max="6395" min="6395" outlineLevel="0" style="327" width="9.14062530925693"/>
    <col customWidth="true" max="6396" min="6396" outlineLevel="0" style="327" width="9.14062530925693"/>
    <col customWidth="true" max="6397" min="6397" outlineLevel="0" style="327" width="9.14062530925693"/>
    <col customWidth="true" max="6398" min="6398" outlineLevel="0" style="327" width="9.14062530925693"/>
    <col customWidth="true" max="6399" min="6399" outlineLevel="0" style="327" width="9.14062530925693"/>
    <col customWidth="true" max="6400" min="6400" outlineLevel="0" style="327" width="9.14062530925693"/>
    <col customWidth="true" max="6401" min="6401" outlineLevel="0" style="327" width="9.14062530925693"/>
    <col customWidth="true" max="6402" min="6402" outlineLevel="0" style="327" width="9.14062530925693"/>
    <col customWidth="true" max="6403" min="6403" outlineLevel="0" style="327" width="9.14062530925693"/>
    <col customWidth="true" max="6404" min="6404" outlineLevel="0" style="327" width="9.14062530925693"/>
    <col customWidth="true" max="6405" min="6405" outlineLevel="0" style="327" width="9.14062530925693"/>
    <col customWidth="true" max="6406" min="6406" outlineLevel="0" style="327" width="9.14062530925693"/>
    <col customWidth="true" max="6407" min="6407" outlineLevel="0" style="327" width="9.14062530925693"/>
    <col customWidth="true" max="6408" min="6408" outlineLevel="0" style="327" width="9.14062530925693"/>
    <col customWidth="true" max="6409" min="6409" outlineLevel="0" style="327" width="9.14062530925693"/>
    <col customWidth="true" max="6410" min="6410" outlineLevel="0" style="327" width="9.14062530925693"/>
    <col customWidth="true" max="6411" min="6411" outlineLevel="0" style="327" width="9.14062530925693"/>
    <col customWidth="true" max="6412" min="6412" outlineLevel="0" style="327" width="9.14062530925693"/>
    <col customWidth="true" max="6413" min="6413" outlineLevel="0" style="327" width="9.14062530925693"/>
    <col customWidth="true" max="6414" min="6414" outlineLevel="0" style="327" width="9.14062530925693"/>
    <col customWidth="true" max="6415" min="6415" outlineLevel="0" style="327" width="9.14062530925693"/>
    <col customWidth="true" max="6416" min="6416" outlineLevel="0" style="327" width="9.14062530925693"/>
    <col customWidth="true" max="6417" min="6417" outlineLevel="0" style="327" width="9.14062530925693"/>
    <col customWidth="true" max="6418" min="6418" outlineLevel="0" style="327" width="9.14062530925693"/>
    <col customWidth="true" max="6419" min="6419" outlineLevel="0" style="327" width="9.14062530925693"/>
    <col customWidth="true" max="6420" min="6420" outlineLevel="0" style="327" width="9.14062530925693"/>
    <col customWidth="true" max="6421" min="6421" outlineLevel="0" style="327" width="9.14062530925693"/>
    <col customWidth="true" max="6422" min="6422" outlineLevel="0" style="327" width="9.14062530925693"/>
    <col customWidth="true" max="6423" min="6423" outlineLevel="0" style="327" width="9.14062530925693"/>
    <col customWidth="true" max="6424" min="6424" outlineLevel="0" style="327" width="9.14062530925693"/>
    <col customWidth="true" max="6425" min="6425" outlineLevel="0" style="327" width="9.14062530925693"/>
    <col customWidth="true" max="6426" min="6426" outlineLevel="0" style="327" width="9.14062530925693"/>
    <col customWidth="true" max="6427" min="6427" outlineLevel="0" style="327" width="9.14062530925693"/>
    <col customWidth="true" max="6428" min="6428" outlineLevel="0" style="327" width="9.14062530925693"/>
    <col customWidth="true" max="6429" min="6429" outlineLevel="0" style="327" width="9.14062530925693"/>
    <col customWidth="true" max="6430" min="6430" outlineLevel="0" style="327" width="9.14062530925693"/>
    <col customWidth="true" max="6431" min="6431" outlineLevel="0" style="327" width="9.14062530925693"/>
    <col customWidth="true" max="6432" min="6432" outlineLevel="0" style="327" width="9.14062530925693"/>
    <col customWidth="true" max="6433" min="6433" outlineLevel="0" style="327" width="9.14062530925693"/>
    <col customWidth="true" max="6434" min="6434" outlineLevel="0" style="327" width="9.14062530925693"/>
    <col customWidth="true" max="6435" min="6435" outlineLevel="0" style="327" width="9.14062530925693"/>
    <col customWidth="true" max="6436" min="6436" outlineLevel="0" style="327" width="9.14062530925693"/>
    <col customWidth="true" max="6437" min="6437" outlineLevel="0" style="327" width="9.14062530925693"/>
    <col customWidth="true" max="6438" min="6438" outlineLevel="0" style="327" width="9.14062530925693"/>
    <col customWidth="true" max="6439" min="6439" outlineLevel="0" style="327" width="9.14062530925693"/>
    <col customWidth="true" max="6440" min="6440" outlineLevel="0" style="327" width="9.14062530925693"/>
    <col customWidth="true" max="6441" min="6441" outlineLevel="0" style="327" width="9.14062530925693"/>
    <col customWidth="true" max="6442" min="6442" outlineLevel="0" style="327" width="9.14062530925693"/>
    <col customWidth="true" max="6443" min="6443" outlineLevel="0" style="327" width="9.14062530925693"/>
    <col customWidth="true" max="6444" min="6444" outlineLevel="0" style="327" width="9.14062530925693"/>
    <col customWidth="true" max="6445" min="6445" outlineLevel="0" style="327" width="9.14062530925693"/>
    <col customWidth="true" max="6446" min="6446" outlineLevel="0" style="327" width="9.14062530925693"/>
    <col customWidth="true" max="6447" min="6447" outlineLevel="0" style="327" width="9.14062530925693"/>
    <col customWidth="true" max="6448" min="6448" outlineLevel="0" style="327" width="9.14062530925693"/>
    <col customWidth="true" max="6449" min="6449" outlineLevel="0" style="327" width="9.14062530925693"/>
    <col customWidth="true" max="6450" min="6450" outlineLevel="0" style="327" width="9.14062530925693"/>
    <col customWidth="true" max="6451" min="6451" outlineLevel="0" style="327" width="9.14062530925693"/>
    <col customWidth="true" max="6452" min="6452" outlineLevel="0" style="327" width="9.14062530925693"/>
    <col customWidth="true" max="6453" min="6453" outlineLevel="0" style="327" width="9.14062530925693"/>
    <col customWidth="true" max="6454" min="6454" outlineLevel="0" style="327" width="9.14062530925693"/>
    <col customWidth="true" max="6455" min="6455" outlineLevel="0" style="327" width="9.14062530925693"/>
    <col customWidth="true" max="6456" min="6456" outlineLevel="0" style="327" width="9.14062530925693"/>
    <col customWidth="true" max="6457" min="6457" outlineLevel="0" style="327" width="9.14062530925693"/>
    <col customWidth="true" max="6458" min="6458" outlineLevel="0" style="327" width="9.14062530925693"/>
    <col customWidth="true" max="6459" min="6459" outlineLevel="0" style="327" width="9.14062530925693"/>
    <col customWidth="true" max="6460" min="6460" outlineLevel="0" style="327" width="9.14062530925693"/>
    <col customWidth="true" max="6461" min="6461" outlineLevel="0" style="327" width="9.14062530925693"/>
    <col customWidth="true" max="6462" min="6462" outlineLevel="0" style="327" width="9.14062530925693"/>
    <col customWidth="true" max="6463" min="6463" outlineLevel="0" style="327" width="9.14062530925693"/>
    <col customWidth="true" max="6464" min="6464" outlineLevel="0" style="327" width="9.14062530925693"/>
    <col customWidth="true" max="6465" min="6465" outlineLevel="0" style="327" width="9.14062530925693"/>
    <col customWidth="true" max="6466" min="6466" outlineLevel="0" style="327" width="9.14062530925693"/>
    <col customWidth="true" max="6467" min="6467" outlineLevel="0" style="327" width="9.14062530925693"/>
    <col customWidth="true" max="6468" min="6468" outlineLevel="0" style="327" width="9.14062530925693"/>
    <col customWidth="true" max="6469" min="6469" outlineLevel="0" style="327" width="9.14062530925693"/>
    <col customWidth="true" max="6470" min="6470" outlineLevel="0" style="327" width="9.14062530925693"/>
    <col customWidth="true" max="6471" min="6471" outlineLevel="0" style="327" width="9.14062530925693"/>
    <col customWidth="true" max="6472" min="6472" outlineLevel="0" style="327" width="9.14062530925693"/>
    <col customWidth="true" max="6473" min="6473" outlineLevel="0" style="327" width="9.14062530925693"/>
    <col customWidth="true" max="6474" min="6474" outlineLevel="0" style="327" width="9.14062530925693"/>
    <col customWidth="true" max="6475" min="6475" outlineLevel="0" style="327" width="9.14062530925693"/>
    <col customWidth="true" max="6476" min="6476" outlineLevel="0" style="327" width="9.14062530925693"/>
    <col customWidth="true" max="6477" min="6477" outlineLevel="0" style="327" width="9.14062530925693"/>
    <col customWidth="true" max="6478" min="6478" outlineLevel="0" style="327" width="9.14062530925693"/>
    <col customWidth="true" max="6479" min="6479" outlineLevel="0" style="327" width="9.14062530925693"/>
    <col customWidth="true" max="6480" min="6480" outlineLevel="0" style="327" width="9.14062530925693"/>
    <col customWidth="true" max="6481" min="6481" outlineLevel="0" style="327" width="9.14062530925693"/>
    <col customWidth="true" max="6482" min="6482" outlineLevel="0" style="327" width="9.14062530925693"/>
    <col customWidth="true" max="6483" min="6483" outlineLevel="0" style="327" width="9.14062530925693"/>
    <col customWidth="true" max="6484" min="6484" outlineLevel="0" style="327" width="9.14062530925693"/>
    <col customWidth="true" max="6485" min="6485" outlineLevel="0" style="327" width="9.14062530925693"/>
    <col customWidth="true" max="6486" min="6486" outlineLevel="0" style="327" width="9.14062530925693"/>
    <col customWidth="true" max="6487" min="6487" outlineLevel="0" style="327" width="9.14062530925693"/>
    <col customWidth="true" max="6488" min="6488" outlineLevel="0" style="327" width="9.14062530925693"/>
    <col customWidth="true" max="6489" min="6489" outlineLevel="0" style="327" width="9.14062530925693"/>
    <col customWidth="true" max="6490" min="6490" outlineLevel="0" style="327" width="9.14062530925693"/>
    <col customWidth="true" max="6491" min="6491" outlineLevel="0" style="327" width="9.14062530925693"/>
    <col customWidth="true" max="6492" min="6492" outlineLevel="0" style="327" width="9.14062530925693"/>
    <col customWidth="true" max="6493" min="6493" outlineLevel="0" style="327" width="9.14062530925693"/>
    <col customWidth="true" max="6494" min="6494" outlineLevel="0" style="327" width="9.14062530925693"/>
    <col customWidth="true" max="6495" min="6495" outlineLevel="0" style="327" width="9.14062530925693"/>
    <col customWidth="true" max="6496" min="6496" outlineLevel="0" style="327" width="9.14062530925693"/>
    <col customWidth="true" max="6497" min="6497" outlineLevel="0" style="327" width="9.14062530925693"/>
    <col customWidth="true" max="6498" min="6498" outlineLevel="0" style="327" width="9.14062530925693"/>
    <col customWidth="true" max="6499" min="6499" outlineLevel="0" style="327" width="9.14062530925693"/>
    <col customWidth="true" max="6500" min="6500" outlineLevel="0" style="327" width="9.14062530925693"/>
    <col customWidth="true" max="6501" min="6501" outlineLevel="0" style="327" width="9.14062530925693"/>
    <col customWidth="true" max="6502" min="6502" outlineLevel="0" style="327" width="9.14062530925693"/>
    <col customWidth="true" max="6503" min="6503" outlineLevel="0" style="327" width="9.14062530925693"/>
    <col customWidth="true" max="6504" min="6504" outlineLevel="0" style="327" width="9.14062530925693"/>
    <col customWidth="true" max="6505" min="6505" outlineLevel="0" style="327" width="9.14062530925693"/>
    <col customWidth="true" max="6506" min="6506" outlineLevel="0" style="327" width="9.14062530925693"/>
    <col customWidth="true" max="6507" min="6507" outlineLevel="0" style="327" width="9.14062530925693"/>
    <col customWidth="true" max="6508" min="6508" outlineLevel="0" style="327" width="9.14062530925693"/>
    <col customWidth="true" max="6509" min="6509" outlineLevel="0" style="327" width="9.14062530925693"/>
    <col customWidth="true" max="6510" min="6510" outlineLevel="0" style="327" width="9.14062530925693"/>
    <col customWidth="true" max="6511" min="6511" outlineLevel="0" style="327" width="9.14062530925693"/>
    <col customWidth="true" max="6512" min="6512" outlineLevel="0" style="327" width="9.14062530925693"/>
    <col customWidth="true" max="6513" min="6513" outlineLevel="0" style="327" width="9.14062530925693"/>
    <col customWidth="true" max="6514" min="6514" outlineLevel="0" style="327" width="9.14062530925693"/>
    <col customWidth="true" max="6515" min="6515" outlineLevel="0" style="327" width="9.14062530925693"/>
    <col customWidth="true" max="6516" min="6516" outlineLevel="0" style="327" width="9.14062530925693"/>
    <col customWidth="true" max="6517" min="6517" outlineLevel="0" style="327" width="9.14062530925693"/>
    <col customWidth="true" max="6518" min="6518" outlineLevel="0" style="327" width="9.14062530925693"/>
    <col customWidth="true" max="6519" min="6519" outlineLevel="0" style="327" width="9.14062530925693"/>
    <col customWidth="true" max="6520" min="6520" outlineLevel="0" style="327" width="9.14062530925693"/>
    <col customWidth="true" max="6521" min="6521" outlineLevel="0" style="327" width="9.14062530925693"/>
    <col customWidth="true" max="6522" min="6522" outlineLevel="0" style="327" width="9.14062530925693"/>
    <col customWidth="true" max="6523" min="6523" outlineLevel="0" style="327" width="9.14062530925693"/>
    <col customWidth="true" max="6524" min="6524" outlineLevel="0" style="327" width="9.14062530925693"/>
    <col customWidth="true" max="6525" min="6525" outlineLevel="0" style="327" width="9.14062530925693"/>
    <col customWidth="true" max="6526" min="6526" outlineLevel="0" style="327" width="9.14062530925693"/>
    <col customWidth="true" max="6527" min="6527" outlineLevel="0" style="327" width="9.14062530925693"/>
    <col customWidth="true" max="6528" min="6528" outlineLevel="0" style="327" width="9.14062530925693"/>
    <col customWidth="true" max="6529" min="6529" outlineLevel="0" style="327" width="9.14062530925693"/>
    <col customWidth="true" max="6530" min="6530" outlineLevel="0" style="327" width="9.14062530925693"/>
    <col customWidth="true" max="6531" min="6531" outlineLevel="0" style="327" width="9.14062530925693"/>
    <col customWidth="true" max="6532" min="6532" outlineLevel="0" style="327" width="9.14062530925693"/>
    <col customWidth="true" max="6533" min="6533" outlineLevel="0" style="327" width="9.14062530925693"/>
    <col customWidth="true" max="6534" min="6534" outlineLevel="0" style="327" width="9.14062530925693"/>
    <col customWidth="true" max="6535" min="6535" outlineLevel="0" style="327" width="9.14062530925693"/>
    <col customWidth="true" max="6536" min="6536" outlineLevel="0" style="327" width="9.14062530925693"/>
    <col customWidth="true" max="6537" min="6537" outlineLevel="0" style="327" width="9.14062530925693"/>
    <col customWidth="true" max="6538" min="6538" outlineLevel="0" style="327" width="9.14062530925693"/>
    <col customWidth="true" max="6539" min="6539" outlineLevel="0" style="327" width="9.14062530925693"/>
    <col customWidth="true" max="6540" min="6540" outlineLevel="0" style="327" width="9.14062530925693"/>
    <col customWidth="true" max="6541" min="6541" outlineLevel="0" style="327" width="9.14062530925693"/>
    <col customWidth="true" max="6542" min="6542" outlineLevel="0" style="327" width="9.14062530925693"/>
    <col customWidth="true" max="6543" min="6543" outlineLevel="0" style="327" width="9.14062530925693"/>
    <col customWidth="true" max="6544" min="6544" outlineLevel="0" style="327" width="9.14062530925693"/>
    <col customWidth="true" max="6545" min="6545" outlineLevel="0" style="327" width="9.14062530925693"/>
    <col customWidth="true" max="6546" min="6546" outlineLevel="0" style="327" width="9.14062530925693"/>
    <col customWidth="true" max="6547" min="6547" outlineLevel="0" style="327" width="9.14062530925693"/>
    <col customWidth="true" max="6548" min="6548" outlineLevel="0" style="327" width="9.14062530925693"/>
    <col customWidth="true" max="6549" min="6549" outlineLevel="0" style="327" width="9.14062530925693"/>
    <col customWidth="true" max="6550" min="6550" outlineLevel="0" style="327" width="9.14062530925693"/>
    <col customWidth="true" max="6551" min="6551" outlineLevel="0" style="327" width="9.14062530925693"/>
    <col customWidth="true" max="6552" min="6552" outlineLevel="0" style="327" width="9.14062530925693"/>
    <col customWidth="true" max="6553" min="6553" outlineLevel="0" style="327" width="9.14062530925693"/>
    <col customWidth="true" max="6554" min="6554" outlineLevel="0" style="327" width="9.14062530925693"/>
    <col customWidth="true" max="6555" min="6555" outlineLevel="0" style="327" width="9.14062530925693"/>
    <col customWidth="true" max="6556" min="6556" outlineLevel="0" style="327" width="9.14062530925693"/>
    <col customWidth="true" max="6557" min="6557" outlineLevel="0" style="327" width="9.14062530925693"/>
    <col customWidth="true" max="6558" min="6558" outlineLevel="0" style="327" width="9.14062530925693"/>
    <col customWidth="true" max="6559" min="6559" outlineLevel="0" style="327" width="9.14062530925693"/>
    <col customWidth="true" max="6560" min="6560" outlineLevel="0" style="327" width="9.14062530925693"/>
    <col customWidth="true" max="6561" min="6561" outlineLevel="0" style="327" width="9.14062530925693"/>
    <col customWidth="true" max="6562" min="6562" outlineLevel="0" style="327" width="9.14062530925693"/>
    <col customWidth="true" max="6563" min="6563" outlineLevel="0" style="327" width="9.14062530925693"/>
    <col customWidth="true" max="6564" min="6564" outlineLevel="0" style="327" width="9.14062530925693"/>
    <col customWidth="true" max="6565" min="6565" outlineLevel="0" style="327" width="9.14062530925693"/>
    <col customWidth="true" max="6566" min="6566" outlineLevel="0" style="327" width="9.14062530925693"/>
    <col customWidth="true" max="6567" min="6567" outlineLevel="0" style="327" width="9.14062530925693"/>
    <col customWidth="true" max="6568" min="6568" outlineLevel="0" style="327" width="9.14062530925693"/>
    <col customWidth="true" max="6569" min="6569" outlineLevel="0" style="327" width="9.14062530925693"/>
    <col customWidth="true" max="6570" min="6570" outlineLevel="0" style="327" width="9.14062530925693"/>
    <col customWidth="true" max="6571" min="6571" outlineLevel="0" style="327" width="9.14062530925693"/>
    <col customWidth="true" max="6572" min="6572" outlineLevel="0" style="327" width="9.14062530925693"/>
    <col customWidth="true" max="6573" min="6573" outlineLevel="0" style="327" width="9.14062530925693"/>
    <col customWidth="true" max="6574" min="6574" outlineLevel="0" style="327" width="9.14062530925693"/>
    <col customWidth="true" max="6575" min="6575" outlineLevel="0" style="327" width="9.14062530925693"/>
    <col customWidth="true" max="6576" min="6576" outlineLevel="0" style="327" width="9.14062530925693"/>
    <col customWidth="true" max="6577" min="6577" outlineLevel="0" style="327" width="9.14062530925693"/>
    <col customWidth="true" max="6578" min="6578" outlineLevel="0" style="327" width="9.14062530925693"/>
    <col customWidth="true" max="6579" min="6579" outlineLevel="0" style="327" width="9.14062530925693"/>
    <col customWidth="true" max="6580" min="6580" outlineLevel="0" style="327" width="9.14062530925693"/>
    <col customWidth="true" max="6581" min="6581" outlineLevel="0" style="327" width="9.14062530925693"/>
    <col customWidth="true" max="6582" min="6582" outlineLevel="0" style="327" width="9.14062530925693"/>
    <col customWidth="true" max="6583" min="6583" outlineLevel="0" style="327" width="9.14062530925693"/>
    <col customWidth="true" max="6584" min="6584" outlineLevel="0" style="327" width="9.14062530925693"/>
    <col customWidth="true" max="6585" min="6585" outlineLevel="0" style="327" width="9.14062530925693"/>
    <col customWidth="true" max="6586" min="6586" outlineLevel="0" style="327" width="9.14062530925693"/>
    <col customWidth="true" max="6587" min="6587" outlineLevel="0" style="327" width="9.14062530925693"/>
    <col customWidth="true" max="6588" min="6588" outlineLevel="0" style="327" width="9.14062530925693"/>
    <col customWidth="true" max="6589" min="6589" outlineLevel="0" style="327" width="9.14062530925693"/>
    <col customWidth="true" max="6590" min="6590" outlineLevel="0" style="327" width="9.14062530925693"/>
    <col customWidth="true" max="6591" min="6591" outlineLevel="0" style="327" width="9.14062530925693"/>
    <col customWidth="true" max="6592" min="6592" outlineLevel="0" style="327" width="9.14062530925693"/>
    <col customWidth="true" max="6593" min="6593" outlineLevel="0" style="327" width="9.14062530925693"/>
    <col customWidth="true" max="6594" min="6594" outlineLevel="0" style="327" width="9.14062530925693"/>
    <col customWidth="true" max="6595" min="6595" outlineLevel="0" style="327" width="9.14062530925693"/>
    <col customWidth="true" max="6596" min="6596" outlineLevel="0" style="327" width="9.14062530925693"/>
    <col customWidth="true" max="6597" min="6597" outlineLevel="0" style="327" width="9.14062530925693"/>
    <col customWidth="true" max="6598" min="6598" outlineLevel="0" style="327" width="9.14062530925693"/>
    <col customWidth="true" max="6599" min="6599" outlineLevel="0" style="327" width="9.14062530925693"/>
    <col customWidth="true" max="6600" min="6600" outlineLevel="0" style="327" width="9.14062530925693"/>
    <col customWidth="true" max="6601" min="6601" outlineLevel="0" style="327" width="9.14062530925693"/>
    <col customWidth="true" max="6602" min="6602" outlineLevel="0" style="327" width="9.14062530925693"/>
    <col customWidth="true" max="6603" min="6603" outlineLevel="0" style="327" width="9.14062530925693"/>
    <col customWidth="true" max="6604" min="6604" outlineLevel="0" style="327" width="9.14062530925693"/>
    <col customWidth="true" max="6605" min="6605" outlineLevel="0" style="327" width="9.14062530925693"/>
    <col customWidth="true" max="6606" min="6606" outlineLevel="0" style="327" width="9.14062530925693"/>
    <col customWidth="true" max="6607" min="6607" outlineLevel="0" style="327" width="9.14062530925693"/>
    <col customWidth="true" max="6608" min="6608" outlineLevel="0" style="327" width="9.14062530925693"/>
    <col customWidth="true" max="6609" min="6609" outlineLevel="0" style="327" width="9.14062530925693"/>
    <col customWidth="true" max="6610" min="6610" outlineLevel="0" style="327" width="9.14062530925693"/>
    <col customWidth="true" max="6611" min="6611" outlineLevel="0" style="327" width="9.14062530925693"/>
    <col customWidth="true" max="6612" min="6612" outlineLevel="0" style="327" width="9.14062530925693"/>
    <col customWidth="true" max="6613" min="6613" outlineLevel="0" style="327" width="9.14062530925693"/>
    <col customWidth="true" max="6614" min="6614" outlineLevel="0" style="327" width="9.14062530925693"/>
    <col customWidth="true" max="6615" min="6615" outlineLevel="0" style="327" width="9.14062530925693"/>
    <col customWidth="true" max="6616" min="6616" outlineLevel="0" style="327" width="9.14062530925693"/>
    <col customWidth="true" max="6617" min="6617" outlineLevel="0" style="327" width="9.14062530925693"/>
    <col customWidth="true" max="6618" min="6618" outlineLevel="0" style="327" width="9.14062530925693"/>
    <col customWidth="true" max="6619" min="6619" outlineLevel="0" style="327" width="9.14062530925693"/>
    <col customWidth="true" max="6620" min="6620" outlineLevel="0" style="327" width="9.14062530925693"/>
    <col customWidth="true" max="6621" min="6621" outlineLevel="0" style="327" width="9.14062530925693"/>
    <col customWidth="true" max="6622" min="6622" outlineLevel="0" style="327" width="9.14062530925693"/>
    <col customWidth="true" max="6623" min="6623" outlineLevel="0" style="327" width="9.14062530925693"/>
    <col customWidth="true" max="6624" min="6624" outlineLevel="0" style="327" width="9.14062530925693"/>
    <col customWidth="true" max="6625" min="6625" outlineLevel="0" style="327" width="9.14062530925693"/>
    <col customWidth="true" max="6626" min="6626" outlineLevel="0" style="327" width="9.14062530925693"/>
    <col customWidth="true" max="6627" min="6627" outlineLevel="0" style="327" width="9.14062530925693"/>
    <col customWidth="true" max="6628" min="6628" outlineLevel="0" style="327" width="9.14062530925693"/>
    <col customWidth="true" max="6629" min="6629" outlineLevel="0" style="327" width="9.14062530925693"/>
    <col customWidth="true" max="6630" min="6630" outlineLevel="0" style="327" width="9.14062530925693"/>
    <col customWidth="true" max="6631" min="6631" outlineLevel="0" style="327" width="9.14062530925693"/>
    <col customWidth="true" max="6632" min="6632" outlineLevel="0" style="327" width="9.14062530925693"/>
    <col customWidth="true" max="6633" min="6633" outlineLevel="0" style="327" width="9.14062530925693"/>
    <col customWidth="true" max="6634" min="6634" outlineLevel="0" style="327" width="9.14062530925693"/>
    <col customWidth="true" max="6635" min="6635" outlineLevel="0" style="327" width="9.14062530925693"/>
    <col customWidth="true" max="6636" min="6636" outlineLevel="0" style="327" width="9.14062530925693"/>
    <col customWidth="true" max="6637" min="6637" outlineLevel="0" style="327" width="9.14062530925693"/>
    <col customWidth="true" max="6638" min="6638" outlineLevel="0" style="327" width="9.14062530925693"/>
    <col customWidth="true" max="6639" min="6639" outlineLevel="0" style="327" width="9.14062530925693"/>
    <col customWidth="true" max="6640" min="6640" outlineLevel="0" style="327" width="9.14062530925693"/>
    <col customWidth="true" max="6641" min="6641" outlineLevel="0" style="327" width="9.14062530925693"/>
    <col customWidth="true" max="6642" min="6642" outlineLevel="0" style="327" width="9.14062530925693"/>
    <col customWidth="true" max="6643" min="6643" outlineLevel="0" style="327" width="9.14062530925693"/>
    <col customWidth="true" max="6644" min="6644" outlineLevel="0" style="327" width="9.14062530925693"/>
    <col customWidth="true" max="6645" min="6645" outlineLevel="0" style="327" width="9.14062530925693"/>
    <col customWidth="true" max="6646" min="6646" outlineLevel="0" style="327" width="9.14062530925693"/>
    <col customWidth="true" max="6647" min="6647" outlineLevel="0" style="327" width="9.14062530925693"/>
    <col customWidth="true" max="6648" min="6648" outlineLevel="0" style="327" width="9.14062530925693"/>
    <col customWidth="true" max="6649" min="6649" outlineLevel="0" style="327" width="9.14062530925693"/>
    <col customWidth="true" max="6650" min="6650" outlineLevel="0" style="327" width="9.14062530925693"/>
    <col customWidth="true" max="6651" min="6651" outlineLevel="0" style="327" width="9.14062530925693"/>
    <col customWidth="true" max="6652" min="6652" outlineLevel="0" style="327" width="9.14062530925693"/>
    <col customWidth="true" max="6653" min="6653" outlineLevel="0" style="327" width="9.14062530925693"/>
    <col customWidth="true" max="6654" min="6654" outlineLevel="0" style="327" width="9.14062530925693"/>
    <col customWidth="true" max="6655" min="6655" outlineLevel="0" style="327" width="9.14062530925693"/>
    <col customWidth="true" max="6656" min="6656" outlineLevel="0" style="327" width="9.14062530925693"/>
    <col customWidth="true" max="6657" min="6657" outlineLevel="0" style="327" width="9.14062530925693"/>
    <col customWidth="true" max="6658" min="6658" outlineLevel="0" style="327" width="9.14062530925693"/>
    <col customWidth="true" max="6659" min="6659" outlineLevel="0" style="327" width="9.14062530925693"/>
    <col customWidth="true" max="6660" min="6660" outlineLevel="0" style="327" width="9.14062530925693"/>
    <col customWidth="true" max="6661" min="6661" outlineLevel="0" style="327" width="9.14062530925693"/>
    <col customWidth="true" max="6662" min="6662" outlineLevel="0" style="327" width="9.14062530925693"/>
    <col customWidth="true" max="6663" min="6663" outlineLevel="0" style="327" width="9.14062530925693"/>
    <col customWidth="true" max="6664" min="6664" outlineLevel="0" style="327" width="9.14062530925693"/>
    <col customWidth="true" max="6665" min="6665" outlineLevel="0" style="327" width="9.14062530925693"/>
    <col customWidth="true" max="6666" min="6666" outlineLevel="0" style="327" width="9.14062530925693"/>
    <col customWidth="true" max="6667" min="6667" outlineLevel="0" style="327" width="9.14062530925693"/>
    <col customWidth="true" max="6668" min="6668" outlineLevel="0" style="327" width="9.14062530925693"/>
    <col customWidth="true" max="6669" min="6669" outlineLevel="0" style="327" width="9.14062530925693"/>
    <col customWidth="true" max="6670" min="6670" outlineLevel="0" style="327" width="9.14062530925693"/>
    <col customWidth="true" max="6671" min="6671" outlineLevel="0" style="327" width="9.14062530925693"/>
    <col customWidth="true" max="6672" min="6672" outlineLevel="0" style="327" width="9.14062530925693"/>
    <col customWidth="true" max="6673" min="6673" outlineLevel="0" style="327" width="9.14062530925693"/>
    <col customWidth="true" max="6674" min="6674" outlineLevel="0" style="327" width="9.14062530925693"/>
    <col customWidth="true" max="6675" min="6675" outlineLevel="0" style="327" width="9.14062530925693"/>
    <col customWidth="true" max="6676" min="6676" outlineLevel="0" style="327" width="9.14062530925693"/>
    <col customWidth="true" max="6677" min="6677" outlineLevel="0" style="327" width="9.14062530925693"/>
    <col customWidth="true" max="6678" min="6678" outlineLevel="0" style="327" width="9.14062530925693"/>
    <col customWidth="true" max="6679" min="6679" outlineLevel="0" style="327" width="9.14062530925693"/>
    <col customWidth="true" max="6680" min="6680" outlineLevel="0" style="327" width="9.14062530925693"/>
    <col customWidth="true" max="6681" min="6681" outlineLevel="0" style="327" width="9.14062530925693"/>
    <col customWidth="true" max="6682" min="6682" outlineLevel="0" style="327" width="9.14062530925693"/>
    <col customWidth="true" max="6683" min="6683" outlineLevel="0" style="327" width="9.14062530925693"/>
    <col customWidth="true" max="6684" min="6684" outlineLevel="0" style="327" width="9.14062530925693"/>
    <col customWidth="true" max="6685" min="6685" outlineLevel="0" style="327" width="9.14062530925693"/>
    <col customWidth="true" max="6686" min="6686" outlineLevel="0" style="327" width="9.14062530925693"/>
    <col customWidth="true" max="6687" min="6687" outlineLevel="0" style="327" width="9.14062530925693"/>
    <col customWidth="true" max="6688" min="6688" outlineLevel="0" style="327" width="9.14062530925693"/>
    <col customWidth="true" max="6689" min="6689" outlineLevel="0" style="327" width="9.14062530925693"/>
    <col customWidth="true" max="6690" min="6690" outlineLevel="0" style="327" width="9.14062530925693"/>
    <col customWidth="true" max="6691" min="6691" outlineLevel="0" style="327" width="9.14062530925693"/>
    <col customWidth="true" max="6692" min="6692" outlineLevel="0" style="327" width="9.14062530925693"/>
    <col customWidth="true" max="6693" min="6693" outlineLevel="0" style="327" width="9.14062530925693"/>
    <col customWidth="true" max="6694" min="6694" outlineLevel="0" style="327" width="9.14062530925693"/>
    <col customWidth="true" max="6695" min="6695" outlineLevel="0" style="327" width="9.14062530925693"/>
    <col customWidth="true" max="6696" min="6696" outlineLevel="0" style="327" width="9.14062530925693"/>
    <col customWidth="true" max="6697" min="6697" outlineLevel="0" style="327" width="9.14062530925693"/>
    <col customWidth="true" max="6698" min="6698" outlineLevel="0" style="327" width="9.14062530925693"/>
    <col customWidth="true" max="6699" min="6699" outlineLevel="0" style="327" width="9.14062530925693"/>
    <col customWidth="true" max="6700" min="6700" outlineLevel="0" style="327" width="9.14062530925693"/>
    <col customWidth="true" max="6701" min="6701" outlineLevel="0" style="327" width="9.14062530925693"/>
    <col customWidth="true" max="6702" min="6702" outlineLevel="0" style="327" width="9.14062530925693"/>
    <col customWidth="true" max="6703" min="6703" outlineLevel="0" style="327" width="9.14062530925693"/>
    <col customWidth="true" max="6704" min="6704" outlineLevel="0" style="327" width="9.14062530925693"/>
    <col customWidth="true" max="6705" min="6705" outlineLevel="0" style="327" width="9.14062530925693"/>
    <col customWidth="true" max="6706" min="6706" outlineLevel="0" style="327" width="9.14062530925693"/>
    <col customWidth="true" max="6707" min="6707" outlineLevel="0" style="327" width="9.14062530925693"/>
    <col customWidth="true" max="6708" min="6708" outlineLevel="0" style="327" width="9.14062530925693"/>
    <col customWidth="true" max="6709" min="6709" outlineLevel="0" style="327" width="9.14062530925693"/>
    <col customWidth="true" max="6710" min="6710" outlineLevel="0" style="327" width="9.14062530925693"/>
    <col customWidth="true" max="6711" min="6711" outlineLevel="0" style="327" width="9.14062530925693"/>
    <col customWidth="true" max="6712" min="6712" outlineLevel="0" style="327" width="9.14062530925693"/>
    <col customWidth="true" max="6713" min="6713" outlineLevel="0" style="327" width="9.14062530925693"/>
    <col customWidth="true" max="6714" min="6714" outlineLevel="0" style="327" width="9.14062530925693"/>
    <col customWidth="true" max="6715" min="6715" outlineLevel="0" style="327" width="9.14062530925693"/>
    <col customWidth="true" max="6716" min="6716" outlineLevel="0" style="327" width="9.14062530925693"/>
    <col customWidth="true" max="6717" min="6717" outlineLevel="0" style="327" width="9.14062530925693"/>
    <col customWidth="true" max="6718" min="6718" outlineLevel="0" style="327" width="9.14062530925693"/>
    <col customWidth="true" max="6719" min="6719" outlineLevel="0" style="327" width="9.14062530925693"/>
    <col customWidth="true" max="6720" min="6720" outlineLevel="0" style="327" width="9.14062530925693"/>
    <col customWidth="true" max="6721" min="6721" outlineLevel="0" style="327" width="9.14062530925693"/>
    <col customWidth="true" max="6722" min="6722" outlineLevel="0" style="327" width="9.14062530925693"/>
    <col customWidth="true" max="6723" min="6723" outlineLevel="0" style="327" width="9.14062530925693"/>
    <col customWidth="true" max="6724" min="6724" outlineLevel="0" style="327" width="9.14062530925693"/>
    <col customWidth="true" max="6725" min="6725" outlineLevel="0" style="327" width="9.14062530925693"/>
    <col customWidth="true" max="6726" min="6726" outlineLevel="0" style="327" width="9.14062530925693"/>
    <col customWidth="true" max="6727" min="6727" outlineLevel="0" style="327" width="9.14062530925693"/>
    <col customWidth="true" max="6728" min="6728" outlineLevel="0" style="327" width="9.14062530925693"/>
    <col customWidth="true" max="6729" min="6729" outlineLevel="0" style="327" width="9.14062530925693"/>
    <col customWidth="true" max="6730" min="6730" outlineLevel="0" style="327" width="9.14062530925693"/>
    <col customWidth="true" max="6731" min="6731" outlineLevel="0" style="327" width="9.14062530925693"/>
    <col customWidth="true" max="6732" min="6732" outlineLevel="0" style="327" width="9.14062530925693"/>
    <col customWidth="true" max="6733" min="6733" outlineLevel="0" style="327" width="9.14062530925693"/>
    <col customWidth="true" max="6734" min="6734" outlineLevel="0" style="327" width="9.14062530925693"/>
    <col customWidth="true" max="6735" min="6735" outlineLevel="0" style="327" width="9.14062530925693"/>
    <col customWidth="true" max="6736" min="6736" outlineLevel="0" style="327" width="9.14062530925693"/>
    <col customWidth="true" max="6737" min="6737" outlineLevel="0" style="327" width="9.14062530925693"/>
    <col customWidth="true" max="6738" min="6738" outlineLevel="0" style="327" width="9.14062530925693"/>
    <col customWidth="true" max="6739" min="6739" outlineLevel="0" style="327" width="9.14062530925693"/>
    <col customWidth="true" max="6740" min="6740" outlineLevel="0" style="327" width="9.14062530925693"/>
    <col customWidth="true" max="6741" min="6741" outlineLevel="0" style="327" width="9.14062530925693"/>
    <col customWidth="true" max="6742" min="6742" outlineLevel="0" style="327" width="9.14062530925693"/>
    <col customWidth="true" max="6743" min="6743" outlineLevel="0" style="327" width="9.14062530925693"/>
    <col customWidth="true" max="6744" min="6744" outlineLevel="0" style="327" width="9.14062530925693"/>
    <col customWidth="true" max="6745" min="6745" outlineLevel="0" style="327" width="9.14062530925693"/>
    <col customWidth="true" max="6746" min="6746" outlineLevel="0" style="327" width="9.14062530925693"/>
    <col customWidth="true" max="6747" min="6747" outlineLevel="0" style="327" width="9.14062530925693"/>
    <col customWidth="true" max="6748" min="6748" outlineLevel="0" style="327" width="9.14062530925693"/>
    <col customWidth="true" max="6749" min="6749" outlineLevel="0" style="327" width="9.14062530925693"/>
    <col customWidth="true" max="6750" min="6750" outlineLevel="0" style="327" width="9.14062530925693"/>
    <col customWidth="true" max="6751" min="6751" outlineLevel="0" style="327" width="9.14062530925693"/>
    <col customWidth="true" max="6752" min="6752" outlineLevel="0" style="327" width="9.14062530925693"/>
    <col customWidth="true" max="6753" min="6753" outlineLevel="0" style="327" width="9.14062530925693"/>
    <col customWidth="true" max="6754" min="6754" outlineLevel="0" style="327" width="9.14062530925693"/>
    <col customWidth="true" max="6755" min="6755" outlineLevel="0" style="327" width="9.14062530925693"/>
    <col customWidth="true" max="6756" min="6756" outlineLevel="0" style="327" width="9.14062530925693"/>
    <col customWidth="true" max="6757" min="6757" outlineLevel="0" style="327" width="9.14062530925693"/>
    <col customWidth="true" max="6758" min="6758" outlineLevel="0" style="327" width="9.14062530925693"/>
    <col customWidth="true" max="6759" min="6759" outlineLevel="0" style="327" width="9.14062530925693"/>
    <col customWidth="true" max="6760" min="6760" outlineLevel="0" style="327" width="9.14062530925693"/>
    <col customWidth="true" max="6761" min="6761" outlineLevel="0" style="327" width="9.14062530925693"/>
    <col customWidth="true" max="6762" min="6762" outlineLevel="0" style="327" width="9.14062530925693"/>
    <col customWidth="true" max="6763" min="6763" outlineLevel="0" style="327" width="9.14062530925693"/>
    <col customWidth="true" max="6764" min="6764" outlineLevel="0" style="327" width="9.14062530925693"/>
    <col customWidth="true" max="6765" min="6765" outlineLevel="0" style="327" width="9.14062530925693"/>
    <col customWidth="true" max="6766" min="6766" outlineLevel="0" style="327" width="9.14062530925693"/>
    <col customWidth="true" max="6767" min="6767" outlineLevel="0" style="327" width="9.14062530925693"/>
    <col customWidth="true" max="6768" min="6768" outlineLevel="0" style="327" width="9.14062530925693"/>
    <col customWidth="true" max="6769" min="6769" outlineLevel="0" style="327" width="9.14062530925693"/>
    <col customWidth="true" max="6770" min="6770" outlineLevel="0" style="327" width="9.14062530925693"/>
    <col customWidth="true" max="6771" min="6771" outlineLevel="0" style="327" width="9.14062530925693"/>
    <col customWidth="true" max="6772" min="6772" outlineLevel="0" style="327" width="9.14062530925693"/>
    <col customWidth="true" max="6773" min="6773" outlineLevel="0" style="327" width="9.14062530925693"/>
    <col customWidth="true" max="6774" min="6774" outlineLevel="0" style="327" width="9.14062530925693"/>
    <col customWidth="true" max="6775" min="6775" outlineLevel="0" style="327" width="9.14062530925693"/>
    <col customWidth="true" max="6776" min="6776" outlineLevel="0" style="327" width="9.14062530925693"/>
    <col customWidth="true" max="6777" min="6777" outlineLevel="0" style="327" width="9.14062530925693"/>
    <col customWidth="true" max="6778" min="6778" outlineLevel="0" style="327" width="9.14062530925693"/>
    <col customWidth="true" max="6779" min="6779" outlineLevel="0" style="327" width="9.14062530925693"/>
    <col customWidth="true" max="6780" min="6780" outlineLevel="0" style="327" width="9.14062530925693"/>
    <col customWidth="true" max="6781" min="6781" outlineLevel="0" style="327" width="9.14062530925693"/>
    <col customWidth="true" max="6782" min="6782" outlineLevel="0" style="327" width="9.14062530925693"/>
    <col customWidth="true" max="6783" min="6783" outlineLevel="0" style="327" width="9.14062530925693"/>
    <col customWidth="true" max="6784" min="6784" outlineLevel="0" style="327" width="9.14062530925693"/>
    <col customWidth="true" max="6785" min="6785" outlineLevel="0" style="327" width="9.14062530925693"/>
    <col customWidth="true" max="6786" min="6786" outlineLevel="0" style="327" width="9.14062530925693"/>
    <col customWidth="true" max="6787" min="6787" outlineLevel="0" style="327" width="9.14062530925693"/>
    <col customWidth="true" max="6788" min="6788" outlineLevel="0" style="327" width="9.14062530925693"/>
    <col customWidth="true" max="6789" min="6789" outlineLevel="0" style="327" width="9.14062530925693"/>
    <col customWidth="true" max="6790" min="6790" outlineLevel="0" style="327" width="9.14062530925693"/>
    <col customWidth="true" max="6791" min="6791" outlineLevel="0" style="327" width="9.14062530925693"/>
    <col customWidth="true" max="6792" min="6792" outlineLevel="0" style="327" width="9.14062530925693"/>
    <col customWidth="true" max="6793" min="6793" outlineLevel="0" style="327" width="9.14062530925693"/>
    <col customWidth="true" max="6794" min="6794" outlineLevel="0" style="327" width="9.14062530925693"/>
    <col customWidth="true" max="6795" min="6795" outlineLevel="0" style="327" width="9.14062530925693"/>
    <col customWidth="true" max="6796" min="6796" outlineLevel="0" style="327" width="9.14062530925693"/>
    <col customWidth="true" max="6797" min="6797" outlineLevel="0" style="327" width="9.14062530925693"/>
    <col customWidth="true" max="6798" min="6798" outlineLevel="0" style="327" width="9.14062530925693"/>
    <col customWidth="true" max="6799" min="6799" outlineLevel="0" style="327" width="9.14062530925693"/>
    <col customWidth="true" max="6800" min="6800" outlineLevel="0" style="327" width="9.14062530925693"/>
    <col customWidth="true" max="6801" min="6801" outlineLevel="0" style="327" width="9.14062530925693"/>
    <col customWidth="true" max="6802" min="6802" outlineLevel="0" style="327" width="9.14062530925693"/>
    <col customWidth="true" max="6803" min="6803" outlineLevel="0" style="327" width="9.14062530925693"/>
    <col customWidth="true" max="6804" min="6804" outlineLevel="0" style="327" width="9.14062530925693"/>
    <col customWidth="true" max="6805" min="6805" outlineLevel="0" style="327" width="9.14062530925693"/>
    <col customWidth="true" max="6806" min="6806" outlineLevel="0" style="327" width="9.14062530925693"/>
    <col customWidth="true" max="6807" min="6807" outlineLevel="0" style="327" width="9.14062530925693"/>
    <col customWidth="true" max="6808" min="6808" outlineLevel="0" style="327" width="9.14062530925693"/>
    <col customWidth="true" max="6809" min="6809" outlineLevel="0" style="327" width="9.14062530925693"/>
    <col customWidth="true" max="6810" min="6810" outlineLevel="0" style="327" width="9.14062530925693"/>
    <col customWidth="true" max="6811" min="6811" outlineLevel="0" style="327" width="9.14062530925693"/>
    <col customWidth="true" max="6812" min="6812" outlineLevel="0" style="327" width="9.14062530925693"/>
    <col customWidth="true" max="6813" min="6813" outlineLevel="0" style="327" width="9.14062530925693"/>
    <col customWidth="true" max="6814" min="6814" outlineLevel="0" style="327" width="9.14062530925693"/>
    <col customWidth="true" max="6815" min="6815" outlineLevel="0" style="327" width="9.14062530925693"/>
    <col customWidth="true" max="6816" min="6816" outlineLevel="0" style="327" width="9.14062530925693"/>
    <col customWidth="true" max="6817" min="6817" outlineLevel="0" style="327" width="9.14062530925693"/>
    <col customWidth="true" max="6818" min="6818" outlineLevel="0" style="327" width="9.14062530925693"/>
    <col customWidth="true" max="6819" min="6819" outlineLevel="0" style="327" width="9.14062530925693"/>
    <col customWidth="true" max="6820" min="6820" outlineLevel="0" style="327" width="9.14062530925693"/>
    <col customWidth="true" max="6821" min="6821" outlineLevel="0" style="327" width="9.14062530925693"/>
    <col customWidth="true" max="6822" min="6822" outlineLevel="0" style="327" width="9.14062530925693"/>
    <col customWidth="true" max="6823" min="6823" outlineLevel="0" style="327" width="9.14062530925693"/>
    <col customWidth="true" max="6824" min="6824" outlineLevel="0" style="327" width="9.14062530925693"/>
    <col customWidth="true" max="6825" min="6825" outlineLevel="0" style="327" width="9.14062530925693"/>
    <col customWidth="true" max="6826" min="6826" outlineLevel="0" style="327" width="9.14062530925693"/>
    <col customWidth="true" max="6827" min="6827" outlineLevel="0" style="327" width="9.14062530925693"/>
    <col customWidth="true" max="6828" min="6828" outlineLevel="0" style="327" width="9.14062530925693"/>
    <col customWidth="true" max="6829" min="6829" outlineLevel="0" style="327" width="9.14062530925693"/>
    <col customWidth="true" max="6830" min="6830" outlineLevel="0" style="327" width="9.14062530925693"/>
    <col customWidth="true" max="6831" min="6831" outlineLevel="0" style="327" width="9.14062530925693"/>
    <col customWidth="true" max="6832" min="6832" outlineLevel="0" style="327" width="9.14062530925693"/>
    <col customWidth="true" max="6833" min="6833" outlineLevel="0" style="327" width="9.14062530925693"/>
    <col customWidth="true" max="6834" min="6834" outlineLevel="0" style="327" width="9.14062530925693"/>
    <col customWidth="true" max="6835" min="6835" outlineLevel="0" style="327" width="9.14062530925693"/>
    <col customWidth="true" max="6836" min="6836" outlineLevel="0" style="327" width="9.14062530925693"/>
    <col customWidth="true" max="6837" min="6837" outlineLevel="0" style="327" width="9.14062530925693"/>
    <col customWidth="true" max="6838" min="6838" outlineLevel="0" style="327" width="9.14062530925693"/>
    <col customWidth="true" max="6839" min="6839" outlineLevel="0" style="327" width="9.14062530925693"/>
    <col customWidth="true" max="6840" min="6840" outlineLevel="0" style="327" width="9.14062530925693"/>
    <col customWidth="true" max="6841" min="6841" outlineLevel="0" style="327" width="9.14062530925693"/>
    <col customWidth="true" max="6842" min="6842" outlineLevel="0" style="327" width="9.14062530925693"/>
    <col customWidth="true" max="6843" min="6843" outlineLevel="0" style="327" width="9.14062530925693"/>
    <col customWidth="true" max="6844" min="6844" outlineLevel="0" style="327" width="9.14062530925693"/>
    <col customWidth="true" max="6845" min="6845" outlineLevel="0" style="327" width="9.14062530925693"/>
    <col customWidth="true" max="6846" min="6846" outlineLevel="0" style="327" width="9.14062530925693"/>
    <col customWidth="true" max="6847" min="6847" outlineLevel="0" style="327" width="9.14062530925693"/>
    <col customWidth="true" max="6848" min="6848" outlineLevel="0" style="327" width="9.14062530925693"/>
    <col customWidth="true" max="6849" min="6849" outlineLevel="0" style="327" width="9.14062530925693"/>
    <col customWidth="true" max="6850" min="6850" outlineLevel="0" style="327" width="9.14062530925693"/>
    <col customWidth="true" max="6851" min="6851" outlineLevel="0" style="327" width="9.14062530925693"/>
    <col customWidth="true" max="6852" min="6852" outlineLevel="0" style="327" width="9.14062530925693"/>
    <col customWidth="true" max="6853" min="6853" outlineLevel="0" style="327" width="9.14062530925693"/>
    <col customWidth="true" max="6854" min="6854" outlineLevel="0" style="327" width="9.14062530925693"/>
    <col customWidth="true" max="6855" min="6855" outlineLevel="0" style="327" width="9.14062530925693"/>
    <col customWidth="true" max="6856" min="6856" outlineLevel="0" style="327" width="9.14062530925693"/>
    <col customWidth="true" max="6857" min="6857" outlineLevel="0" style="327" width="9.14062530925693"/>
    <col customWidth="true" max="6858" min="6858" outlineLevel="0" style="327" width="9.14062530925693"/>
    <col customWidth="true" max="6859" min="6859" outlineLevel="0" style="327" width="9.14062530925693"/>
    <col customWidth="true" max="6860" min="6860" outlineLevel="0" style="327" width="9.14062530925693"/>
    <col customWidth="true" max="6861" min="6861" outlineLevel="0" style="327" width="9.14062530925693"/>
    <col customWidth="true" max="6862" min="6862" outlineLevel="0" style="327" width="9.14062530925693"/>
    <col customWidth="true" max="6863" min="6863" outlineLevel="0" style="327" width="9.14062530925693"/>
    <col customWidth="true" max="6864" min="6864" outlineLevel="0" style="327" width="9.14062530925693"/>
    <col customWidth="true" max="6865" min="6865" outlineLevel="0" style="327" width="9.14062530925693"/>
    <col customWidth="true" max="6866" min="6866" outlineLevel="0" style="327" width="9.14062530925693"/>
    <col customWidth="true" max="6867" min="6867" outlineLevel="0" style="327" width="9.14062530925693"/>
    <col customWidth="true" max="6868" min="6868" outlineLevel="0" style="327" width="9.14062530925693"/>
    <col customWidth="true" max="6869" min="6869" outlineLevel="0" style="327" width="9.14062530925693"/>
    <col customWidth="true" max="6870" min="6870" outlineLevel="0" style="327" width="9.14062530925693"/>
    <col customWidth="true" max="6871" min="6871" outlineLevel="0" style="327" width="9.14062530925693"/>
    <col customWidth="true" max="6872" min="6872" outlineLevel="0" style="327" width="9.14062530925693"/>
    <col customWidth="true" max="6873" min="6873" outlineLevel="0" style="327" width="9.14062530925693"/>
    <col customWidth="true" max="6874" min="6874" outlineLevel="0" style="327" width="9.14062530925693"/>
    <col customWidth="true" max="6875" min="6875" outlineLevel="0" style="327" width="9.14062530925693"/>
    <col customWidth="true" max="6876" min="6876" outlineLevel="0" style="327" width="9.14062530925693"/>
    <col customWidth="true" max="6877" min="6877" outlineLevel="0" style="327" width="9.14062530925693"/>
    <col customWidth="true" max="6878" min="6878" outlineLevel="0" style="327" width="9.14062530925693"/>
    <col customWidth="true" max="6879" min="6879" outlineLevel="0" style="327" width="9.14062530925693"/>
    <col customWidth="true" max="6880" min="6880" outlineLevel="0" style="327" width="9.14062530925693"/>
    <col customWidth="true" max="6881" min="6881" outlineLevel="0" style="327" width="9.14062530925693"/>
    <col customWidth="true" max="6882" min="6882" outlineLevel="0" style="327" width="9.14062530925693"/>
    <col customWidth="true" max="6883" min="6883" outlineLevel="0" style="327" width="9.14062530925693"/>
    <col customWidth="true" max="6884" min="6884" outlineLevel="0" style="327" width="9.14062530925693"/>
    <col customWidth="true" max="6885" min="6885" outlineLevel="0" style="327" width="9.14062530925693"/>
    <col customWidth="true" max="6886" min="6886" outlineLevel="0" style="327" width="9.14062530925693"/>
    <col customWidth="true" max="6887" min="6887" outlineLevel="0" style="327" width="9.14062530925693"/>
    <col customWidth="true" max="6888" min="6888" outlineLevel="0" style="327" width="9.14062530925693"/>
    <col customWidth="true" max="6889" min="6889" outlineLevel="0" style="327" width="9.14062530925693"/>
    <col customWidth="true" max="6890" min="6890" outlineLevel="0" style="327" width="9.14062530925693"/>
    <col customWidth="true" max="6891" min="6891" outlineLevel="0" style="327" width="9.14062530925693"/>
    <col customWidth="true" max="6892" min="6892" outlineLevel="0" style="327" width="9.14062530925693"/>
    <col customWidth="true" max="6893" min="6893" outlineLevel="0" style="327" width="9.14062530925693"/>
    <col customWidth="true" max="6894" min="6894" outlineLevel="0" style="327" width="9.14062530925693"/>
    <col customWidth="true" max="6895" min="6895" outlineLevel="0" style="327" width="9.14062530925693"/>
    <col customWidth="true" max="6896" min="6896" outlineLevel="0" style="327" width="9.14062530925693"/>
    <col customWidth="true" max="6897" min="6897" outlineLevel="0" style="327" width="9.14062530925693"/>
    <col customWidth="true" max="6898" min="6898" outlineLevel="0" style="327" width="9.14062530925693"/>
    <col customWidth="true" max="6899" min="6899" outlineLevel="0" style="327" width="9.14062530925693"/>
    <col customWidth="true" max="6900" min="6900" outlineLevel="0" style="327" width="9.14062530925693"/>
    <col customWidth="true" max="6901" min="6901" outlineLevel="0" style="327" width="9.14062530925693"/>
    <col customWidth="true" max="6902" min="6902" outlineLevel="0" style="327" width="9.14062530925693"/>
    <col customWidth="true" max="6903" min="6903" outlineLevel="0" style="327" width="9.14062530925693"/>
    <col customWidth="true" max="6904" min="6904" outlineLevel="0" style="327" width="9.14062530925693"/>
    <col customWidth="true" max="6905" min="6905" outlineLevel="0" style="327" width="9.14062530925693"/>
    <col customWidth="true" max="6906" min="6906" outlineLevel="0" style="327" width="9.14062530925693"/>
    <col customWidth="true" max="6907" min="6907" outlineLevel="0" style="327" width="9.14062530925693"/>
    <col customWidth="true" max="6908" min="6908" outlineLevel="0" style="327" width="9.14062530925693"/>
    <col customWidth="true" max="6909" min="6909" outlineLevel="0" style="327" width="9.14062530925693"/>
    <col customWidth="true" max="6910" min="6910" outlineLevel="0" style="327" width="9.14062530925693"/>
    <col customWidth="true" max="6911" min="6911" outlineLevel="0" style="327" width="9.14062530925693"/>
    <col customWidth="true" max="6912" min="6912" outlineLevel="0" style="327" width="9.14062530925693"/>
    <col customWidth="true" max="6913" min="6913" outlineLevel="0" style="327" width="9.14062530925693"/>
    <col customWidth="true" max="6914" min="6914" outlineLevel="0" style="327" width="9.14062530925693"/>
    <col customWidth="true" max="6915" min="6915" outlineLevel="0" style="327" width="9.14062530925693"/>
    <col customWidth="true" max="6916" min="6916" outlineLevel="0" style="327" width="9.14062530925693"/>
    <col customWidth="true" max="6917" min="6917" outlineLevel="0" style="327" width="9.14062530925693"/>
    <col customWidth="true" max="6918" min="6918" outlineLevel="0" style="327" width="9.14062530925693"/>
    <col customWidth="true" max="6919" min="6919" outlineLevel="0" style="327" width="9.14062530925693"/>
    <col customWidth="true" max="6920" min="6920" outlineLevel="0" style="327" width="9.14062530925693"/>
    <col customWidth="true" max="6921" min="6921" outlineLevel="0" style="327" width="9.14062530925693"/>
    <col customWidth="true" max="6922" min="6922" outlineLevel="0" style="327" width="9.14062530925693"/>
    <col customWidth="true" max="6923" min="6923" outlineLevel="0" style="327" width="9.14062530925693"/>
    <col customWidth="true" max="6924" min="6924" outlineLevel="0" style="327" width="9.14062530925693"/>
    <col customWidth="true" max="6925" min="6925" outlineLevel="0" style="327" width="9.14062530925693"/>
    <col customWidth="true" max="6926" min="6926" outlineLevel="0" style="327" width="9.14062530925693"/>
    <col customWidth="true" max="6927" min="6927" outlineLevel="0" style="327" width="9.14062530925693"/>
    <col customWidth="true" max="6928" min="6928" outlineLevel="0" style="327" width="9.14062530925693"/>
    <col customWidth="true" max="6929" min="6929" outlineLevel="0" style="327" width="9.14062530925693"/>
    <col customWidth="true" max="6930" min="6930" outlineLevel="0" style="327" width="9.14062530925693"/>
    <col customWidth="true" max="6931" min="6931" outlineLevel="0" style="327" width="9.14062530925693"/>
    <col customWidth="true" max="6932" min="6932" outlineLevel="0" style="327" width="9.14062530925693"/>
    <col customWidth="true" max="6933" min="6933" outlineLevel="0" style="327" width="9.14062530925693"/>
    <col customWidth="true" max="6934" min="6934" outlineLevel="0" style="327" width="9.14062530925693"/>
    <col customWidth="true" max="6935" min="6935" outlineLevel="0" style="327" width="9.14062530925693"/>
    <col customWidth="true" max="6936" min="6936" outlineLevel="0" style="327" width="9.14062530925693"/>
    <col customWidth="true" max="6937" min="6937" outlineLevel="0" style="327" width="9.14062530925693"/>
    <col customWidth="true" max="6938" min="6938" outlineLevel="0" style="327" width="9.14062530925693"/>
    <col customWidth="true" max="6939" min="6939" outlineLevel="0" style="327" width="9.14062530925693"/>
    <col customWidth="true" max="6940" min="6940" outlineLevel="0" style="327" width="9.14062530925693"/>
    <col customWidth="true" max="6941" min="6941" outlineLevel="0" style="327" width="9.14062530925693"/>
    <col customWidth="true" max="6942" min="6942" outlineLevel="0" style="327" width="9.14062530925693"/>
    <col customWidth="true" max="6943" min="6943" outlineLevel="0" style="327" width="9.14062530925693"/>
    <col customWidth="true" max="6944" min="6944" outlineLevel="0" style="327" width="9.14062530925693"/>
    <col customWidth="true" max="6945" min="6945" outlineLevel="0" style="327" width="9.14062530925693"/>
    <col customWidth="true" max="6946" min="6946" outlineLevel="0" style="327" width="9.14062530925693"/>
    <col customWidth="true" max="6947" min="6947" outlineLevel="0" style="327" width="9.14062530925693"/>
    <col customWidth="true" max="6948" min="6948" outlineLevel="0" style="327" width="9.14062530925693"/>
    <col customWidth="true" max="6949" min="6949" outlineLevel="0" style="327" width="9.14062530925693"/>
    <col customWidth="true" max="6950" min="6950" outlineLevel="0" style="327" width="9.14062530925693"/>
    <col customWidth="true" max="6951" min="6951" outlineLevel="0" style="327" width="9.14062530925693"/>
    <col customWidth="true" max="6952" min="6952" outlineLevel="0" style="327" width="9.14062530925693"/>
    <col customWidth="true" max="6953" min="6953" outlineLevel="0" style="327" width="9.14062530925693"/>
    <col customWidth="true" max="6954" min="6954" outlineLevel="0" style="327" width="9.14062530925693"/>
    <col customWidth="true" max="6955" min="6955" outlineLevel="0" style="327" width="9.14062530925693"/>
    <col customWidth="true" max="6956" min="6956" outlineLevel="0" style="327" width="9.14062530925693"/>
    <col customWidth="true" max="6957" min="6957" outlineLevel="0" style="327" width="9.14062530925693"/>
    <col customWidth="true" max="6958" min="6958" outlineLevel="0" style="327" width="9.14062530925693"/>
    <col customWidth="true" max="6959" min="6959" outlineLevel="0" style="327" width="9.14062530925693"/>
    <col customWidth="true" max="6960" min="6960" outlineLevel="0" style="327" width="9.14062530925693"/>
    <col customWidth="true" max="6961" min="6961" outlineLevel="0" style="327" width="9.14062530925693"/>
    <col customWidth="true" max="6962" min="6962" outlineLevel="0" style="327" width="9.14062530925693"/>
    <col customWidth="true" max="6963" min="6963" outlineLevel="0" style="327" width="9.14062530925693"/>
    <col customWidth="true" max="6964" min="6964" outlineLevel="0" style="327" width="9.14062530925693"/>
    <col customWidth="true" max="6965" min="6965" outlineLevel="0" style="327" width="9.14062530925693"/>
    <col customWidth="true" max="6966" min="6966" outlineLevel="0" style="327" width="9.14062530925693"/>
    <col customWidth="true" max="6967" min="6967" outlineLevel="0" style="327" width="9.14062530925693"/>
    <col customWidth="true" max="6968" min="6968" outlineLevel="0" style="327" width="9.14062530925693"/>
    <col customWidth="true" max="6969" min="6969" outlineLevel="0" style="327" width="9.14062530925693"/>
    <col customWidth="true" max="6970" min="6970" outlineLevel="0" style="327" width="9.14062530925693"/>
    <col customWidth="true" max="6971" min="6971" outlineLevel="0" style="327" width="9.14062530925693"/>
    <col customWidth="true" max="6972" min="6972" outlineLevel="0" style="327" width="9.14062530925693"/>
    <col customWidth="true" max="6973" min="6973" outlineLevel="0" style="327" width="9.14062530925693"/>
    <col customWidth="true" max="6974" min="6974" outlineLevel="0" style="327" width="9.14062530925693"/>
    <col customWidth="true" max="6975" min="6975" outlineLevel="0" style="327" width="9.14062530925693"/>
    <col customWidth="true" max="6976" min="6976" outlineLevel="0" style="327" width="9.14062530925693"/>
    <col customWidth="true" max="6977" min="6977" outlineLevel="0" style="327" width="9.14062530925693"/>
    <col customWidth="true" max="6978" min="6978" outlineLevel="0" style="327" width="9.14062530925693"/>
    <col customWidth="true" max="6979" min="6979" outlineLevel="0" style="327" width="9.14062530925693"/>
    <col customWidth="true" max="6980" min="6980" outlineLevel="0" style="327" width="9.14062530925693"/>
    <col customWidth="true" max="6981" min="6981" outlineLevel="0" style="327" width="9.14062530925693"/>
    <col customWidth="true" max="6982" min="6982" outlineLevel="0" style="327" width="9.14062530925693"/>
    <col customWidth="true" max="6983" min="6983" outlineLevel="0" style="327" width="9.14062530925693"/>
    <col customWidth="true" max="6984" min="6984" outlineLevel="0" style="327" width="9.14062530925693"/>
    <col customWidth="true" max="6985" min="6985" outlineLevel="0" style="327" width="9.14062530925693"/>
    <col customWidth="true" max="6986" min="6986" outlineLevel="0" style="327" width="9.14062530925693"/>
    <col customWidth="true" max="6987" min="6987" outlineLevel="0" style="327" width="9.14062530925693"/>
    <col customWidth="true" max="6988" min="6988" outlineLevel="0" style="327" width="9.14062530925693"/>
    <col customWidth="true" max="6989" min="6989" outlineLevel="0" style="327" width="9.14062530925693"/>
    <col customWidth="true" max="6990" min="6990" outlineLevel="0" style="327" width="9.14062530925693"/>
    <col customWidth="true" max="6991" min="6991" outlineLevel="0" style="327" width="9.14062530925693"/>
    <col customWidth="true" max="6992" min="6992" outlineLevel="0" style="327" width="9.14062530925693"/>
    <col customWidth="true" max="6993" min="6993" outlineLevel="0" style="327" width="9.14062530925693"/>
    <col customWidth="true" max="6994" min="6994" outlineLevel="0" style="327" width="9.14062530925693"/>
    <col customWidth="true" max="6995" min="6995" outlineLevel="0" style="327" width="9.14062530925693"/>
    <col customWidth="true" max="6996" min="6996" outlineLevel="0" style="327" width="9.14062530925693"/>
    <col customWidth="true" max="6997" min="6997" outlineLevel="0" style="327" width="9.14062530925693"/>
    <col customWidth="true" max="6998" min="6998" outlineLevel="0" style="327" width="9.14062530925693"/>
    <col customWidth="true" max="6999" min="6999" outlineLevel="0" style="327" width="9.14062530925693"/>
    <col customWidth="true" max="7000" min="7000" outlineLevel="0" style="327" width="9.14062530925693"/>
    <col customWidth="true" max="7001" min="7001" outlineLevel="0" style="327" width="9.14062530925693"/>
    <col customWidth="true" max="7002" min="7002" outlineLevel="0" style="327" width="9.14062530925693"/>
    <col customWidth="true" max="7003" min="7003" outlineLevel="0" style="327" width="9.14062530925693"/>
    <col customWidth="true" max="7004" min="7004" outlineLevel="0" style="327" width="9.14062530925693"/>
    <col customWidth="true" max="7005" min="7005" outlineLevel="0" style="327" width="9.14062530925693"/>
    <col customWidth="true" max="7006" min="7006" outlineLevel="0" style="327" width="9.14062530925693"/>
    <col customWidth="true" max="7007" min="7007" outlineLevel="0" style="327" width="9.14062530925693"/>
    <col customWidth="true" max="7008" min="7008" outlineLevel="0" style="327" width="9.14062530925693"/>
    <col customWidth="true" max="7009" min="7009" outlineLevel="0" style="327" width="9.14062530925693"/>
    <col customWidth="true" max="7010" min="7010" outlineLevel="0" style="327" width="9.14062530925693"/>
    <col customWidth="true" max="7011" min="7011" outlineLevel="0" style="327" width="9.14062530925693"/>
    <col customWidth="true" max="7012" min="7012" outlineLevel="0" style="327" width="9.14062530925693"/>
    <col customWidth="true" max="7013" min="7013" outlineLevel="0" style="327" width="9.14062530925693"/>
    <col customWidth="true" max="7014" min="7014" outlineLevel="0" style="327" width="9.14062530925693"/>
    <col customWidth="true" max="7015" min="7015" outlineLevel="0" style="327" width="9.14062530925693"/>
    <col customWidth="true" max="7016" min="7016" outlineLevel="0" style="327" width="9.14062530925693"/>
    <col customWidth="true" max="7017" min="7017" outlineLevel="0" style="327" width="9.14062530925693"/>
    <col customWidth="true" max="7018" min="7018" outlineLevel="0" style="327" width="9.14062530925693"/>
    <col customWidth="true" max="7019" min="7019" outlineLevel="0" style="327" width="9.14062530925693"/>
    <col customWidth="true" max="7020" min="7020" outlineLevel="0" style="327" width="9.14062530925693"/>
    <col customWidth="true" max="7021" min="7021" outlineLevel="0" style="327" width="9.14062530925693"/>
    <col customWidth="true" max="7022" min="7022" outlineLevel="0" style="327" width="9.14062530925693"/>
    <col customWidth="true" max="7023" min="7023" outlineLevel="0" style="327" width="9.14062530925693"/>
    <col customWidth="true" max="7024" min="7024" outlineLevel="0" style="327" width="9.14062530925693"/>
    <col customWidth="true" max="7025" min="7025" outlineLevel="0" style="327" width="9.14062530925693"/>
    <col customWidth="true" max="7026" min="7026" outlineLevel="0" style="327" width="9.14062530925693"/>
    <col customWidth="true" max="7027" min="7027" outlineLevel="0" style="327" width="9.14062530925693"/>
    <col customWidth="true" max="7028" min="7028" outlineLevel="0" style="327" width="9.14062530925693"/>
    <col customWidth="true" max="7029" min="7029" outlineLevel="0" style="327" width="9.14062530925693"/>
    <col customWidth="true" max="7030" min="7030" outlineLevel="0" style="327" width="9.14062530925693"/>
    <col customWidth="true" max="7031" min="7031" outlineLevel="0" style="327" width="9.14062530925693"/>
    <col customWidth="true" max="7032" min="7032" outlineLevel="0" style="327" width="9.14062530925693"/>
    <col customWidth="true" max="7033" min="7033" outlineLevel="0" style="327" width="9.14062530925693"/>
    <col customWidth="true" max="7034" min="7034" outlineLevel="0" style="327" width="9.14062530925693"/>
    <col customWidth="true" max="7035" min="7035" outlineLevel="0" style="327" width="9.14062530925693"/>
    <col customWidth="true" max="7036" min="7036" outlineLevel="0" style="327" width="9.14062530925693"/>
    <col customWidth="true" max="7037" min="7037" outlineLevel="0" style="327" width="9.14062530925693"/>
    <col customWidth="true" max="7038" min="7038" outlineLevel="0" style="327" width="9.14062530925693"/>
    <col customWidth="true" max="7039" min="7039" outlineLevel="0" style="327" width="9.14062530925693"/>
    <col customWidth="true" max="7040" min="7040" outlineLevel="0" style="327" width="9.14062530925693"/>
    <col customWidth="true" max="7041" min="7041" outlineLevel="0" style="327" width="9.14062530925693"/>
    <col customWidth="true" max="7042" min="7042" outlineLevel="0" style="327" width="9.14062530925693"/>
    <col customWidth="true" max="7043" min="7043" outlineLevel="0" style="327" width="9.14062530925693"/>
    <col customWidth="true" max="7044" min="7044" outlineLevel="0" style="327" width="9.14062530925693"/>
    <col customWidth="true" max="7045" min="7045" outlineLevel="0" style="327" width="9.14062530925693"/>
    <col customWidth="true" max="7046" min="7046" outlineLevel="0" style="327" width="9.14062530925693"/>
    <col customWidth="true" max="7047" min="7047" outlineLevel="0" style="327" width="9.14062530925693"/>
    <col customWidth="true" max="7048" min="7048" outlineLevel="0" style="327" width="9.14062530925693"/>
    <col customWidth="true" max="7049" min="7049" outlineLevel="0" style="327" width="9.14062530925693"/>
    <col customWidth="true" max="7050" min="7050" outlineLevel="0" style="327" width="9.14062530925693"/>
    <col customWidth="true" max="7051" min="7051" outlineLevel="0" style="327" width="9.14062530925693"/>
    <col customWidth="true" max="7052" min="7052" outlineLevel="0" style="327" width="9.14062530925693"/>
    <col customWidth="true" max="7053" min="7053" outlineLevel="0" style="327" width="9.14062530925693"/>
    <col customWidth="true" max="7054" min="7054" outlineLevel="0" style="327" width="9.14062530925693"/>
    <col customWidth="true" max="7055" min="7055" outlineLevel="0" style="327" width="9.14062530925693"/>
    <col customWidth="true" max="7056" min="7056" outlineLevel="0" style="327" width="9.14062530925693"/>
    <col customWidth="true" max="7057" min="7057" outlineLevel="0" style="327" width="9.14062530925693"/>
    <col customWidth="true" max="7058" min="7058" outlineLevel="0" style="327" width="9.14062530925693"/>
    <col customWidth="true" max="7059" min="7059" outlineLevel="0" style="327" width="9.14062530925693"/>
    <col customWidth="true" max="7060" min="7060" outlineLevel="0" style="327" width="9.14062530925693"/>
    <col customWidth="true" max="7061" min="7061" outlineLevel="0" style="327" width="9.14062530925693"/>
    <col customWidth="true" max="7062" min="7062" outlineLevel="0" style="327" width="9.14062530925693"/>
    <col customWidth="true" max="7063" min="7063" outlineLevel="0" style="327" width="9.14062530925693"/>
    <col customWidth="true" max="7064" min="7064" outlineLevel="0" style="327" width="9.14062530925693"/>
    <col customWidth="true" max="7065" min="7065" outlineLevel="0" style="327" width="9.14062530925693"/>
    <col customWidth="true" max="7066" min="7066" outlineLevel="0" style="327" width="9.14062530925693"/>
    <col customWidth="true" max="7067" min="7067" outlineLevel="0" style="327" width="9.14062530925693"/>
    <col customWidth="true" max="7068" min="7068" outlineLevel="0" style="327" width="9.14062530925693"/>
    <col customWidth="true" max="7069" min="7069" outlineLevel="0" style="327" width="9.14062530925693"/>
    <col customWidth="true" max="7070" min="7070" outlineLevel="0" style="327" width="9.14062530925693"/>
    <col customWidth="true" max="7071" min="7071" outlineLevel="0" style="327" width="9.14062530925693"/>
    <col customWidth="true" max="7072" min="7072" outlineLevel="0" style="327" width="9.14062530925693"/>
    <col customWidth="true" max="7073" min="7073" outlineLevel="0" style="327" width="9.14062530925693"/>
    <col customWidth="true" max="7074" min="7074" outlineLevel="0" style="327" width="9.14062530925693"/>
    <col customWidth="true" max="7075" min="7075" outlineLevel="0" style="327" width="9.14062530925693"/>
    <col customWidth="true" max="7076" min="7076" outlineLevel="0" style="327" width="9.14062530925693"/>
    <col customWidth="true" max="7077" min="7077" outlineLevel="0" style="327" width="9.14062530925693"/>
    <col customWidth="true" max="7078" min="7078" outlineLevel="0" style="327" width="9.14062530925693"/>
    <col customWidth="true" max="7079" min="7079" outlineLevel="0" style="327" width="9.14062530925693"/>
    <col customWidth="true" max="7080" min="7080" outlineLevel="0" style="327" width="9.14062530925693"/>
    <col customWidth="true" max="7081" min="7081" outlineLevel="0" style="327" width="9.14062530925693"/>
    <col customWidth="true" max="7082" min="7082" outlineLevel="0" style="327" width="9.14062530925693"/>
    <col customWidth="true" max="7083" min="7083" outlineLevel="0" style="327" width="9.14062530925693"/>
    <col customWidth="true" max="7084" min="7084" outlineLevel="0" style="327" width="9.14062530925693"/>
    <col customWidth="true" max="7085" min="7085" outlineLevel="0" style="327" width="9.14062530925693"/>
    <col customWidth="true" max="7086" min="7086" outlineLevel="0" style="327" width="9.14062530925693"/>
    <col customWidth="true" max="7087" min="7087" outlineLevel="0" style="327" width="9.14062530925693"/>
    <col customWidth="true" max="7088" min="7088" outlineLevel="0" style="327" width="9.14062530925693"/>
    <col customWidth="true" max="7089" min="7089" outlineLevel="0" style="327" width="9.14062530925693"/>
    <col customWidth="true" max="7090" min="7090" outlineLevel="0" style="327" width="9.14062530925693"/>
    <col customWidth="true" max="7091" min="7091" outlineLevel="0" style="327" width="9.14062530925693"/>
    <col customWidth="true" max="7092" min="7092" outlineLevel="0" style="327" width="9.14062530925693"/>
    <col customWidth="true" max="7093" min="7093" outlineLevel="0" style="327" width="9.14062530925693"/>
    <col customWidth="true" max="7094" min="7094" outlineLevel="0" style="327" width="9.14062530925693"/>
    <col customWidth="true" max="7095" min="7095" outlineLevel="0" style="327" width="9.14062530925693"/>
    <col customWidth="true" max="7096" min="7096" outlineLevel="0" style="327" width="9.14062530925693"/>
    <col customWidth="true" max="7097" min="7097" outlineLevel="0" style="327" width="9.14062530925693"/>
    <col customWidth="true" max="7098" min="7098" outlineLevel="0" style="327" width="9.14062530925693"/>
    <col customWidth="true" max="7099" min="7099" outlineLevel="0" style="327" width="9.14062530925693"/>
    <col customWidth="true" max="7100" min="7100" outlineLevel="0" style="327" width="9.14062530925693"/>
    <col customWidth="true" max="7101" min="7101" outlineLevel="0" style="327" width="9.14062530925693"/>
    <col customWidth="true" max="7102" min="7102" outlineLevel="0" style="327" width="9.14062530925693"/>
    <col customWidth="true" max="7103" min="7103" outlineLevel="0" style="327" width="9.14062530925693"/>
    <col customWidth="true" max="7104" min="7104" outlineLevel="0" style="327" width="9.14062530925693"/>
    <col customWidth="true" max="7105" min="7105" outlineLevel="0" style="327" width="9.14062530925693"/>
    <col customWidth="true" max="7106" min="7106" outlineLevel="0" style="327" width="9.14062530925693"/>
    <col customWidth="true" max="7107" min="7107" outlineLevel="0" style="327" width="9.14062530925693"/>
    <col customWidth="true" max="7108" min="7108" outlineLevel="0" style="327" width="9.14062530925693"/>
    <col customWidth="true" max="7109" min="7109" outlineLevel="0" style="327" width="9.14062530925693"/>
    <col customWidth="true" max="7110" min="7110" outlineLevel="0" style="327" width="9.14062530925693"/>
    <col customWidth="true" max="7111" min="7111" outlineLevel="0" style="327" width="9.14062530925693"/>
    <col customWidth="true" max="7112" min="7112" outlineLevel="0" style="327" width="9.14062530925693"/>
    <col customWidth="true" max="7113" min="7113" outlineLevel="0" style="327" width="9.14062530925693"/>
    <col customWidth="true" max="7114" min="7114" outlineLevel="0" style="327" width="9.14062530925693"/>
    <col customWidth="true" max="7115" min="7115" outlineLevel="0" style="327" width="9.14062530925693"/>
    <col customWidth="true" max="7116" min="7116" outlineLevel="0" style="327" width="9.14062530925693"/>
    <col customWidth="true" max="7117" min="7117" outlineLevel="0" style="327" width="9.14062530925693"/>
    <col customWidth="true" max="7118" min="7118" outlineLevel="0" style="327" width="9.14062530925693"/>
    <col customWidth="true" max="7119" min="7119" outlineLevel="0" style="327" width="9.14062530925693"/>
    <col customWidth="true" max="7120" min="7120" outlineLevel="0" style="327" width="9.14062530925693"/>
    <col customWidth="true" max="7121" min="7121" outlineLevel="0" style="327" width="9.14062530925693"/>
    <col customWidth="true" max="7122" min="7122" outlineLevel="0" style="327" width="9.14062530925693"/>
    <col customWidth="true" max="7123" min="7123" outlineLevel="0" style="327" width="9.14062530925693"/>
    <col customWidth="true" max="7124" min="7124" outlineLevel="0" style="327" width="9.14062530925693"/>
    <col customWidth="true" max="7125" min="7125" outlineLevel="0" style="327" width="9.14062530925693"/>
    <col customWidth="true" max="7126" min="7126" outlineLevel="0" style="327" width="9.14062530925693"/>
    <col customWidth="true" max="7127" min="7127" outlineLevel="0" style="327" width="9.14062530925693"/>
    <col customWidth="true" max="7128" min="7128" outlineLevel="0" style="327" width="9.14062530925693"/>
    <col customWidth="true" max="7129" min="7129" outlineLevel="0" style="327" width="9.14062530925693"/>
    <col customWidth="true" max="7130" min="7130" outlineLevel="0" style="327" width="9.14062530925693"/>
    <col customWidth="true" max="7131" min="7131" outlineLevel="0" style="327" width="9.14062530925693"/>
    <col customWidth="true" max="7132" min="7132" outlineLevel="0" style="327" width="9.14062530925693"/>
    <col customWidth="true" max="7133" min="7133" outlineLevel="0" style="327" width="9.14062530925693"/>
    <col customWidth="true" max="7134" min="7134" outlineLevel="0" style="327" width="9.14062530925693"/>
    <col customWidth="true" max="7135" min="7135" outlineLevel="0" style="327" width="9.14062530925693"/>
    <col customWidth="true" max="7136" min="7136" outlineLevel="0" style="327" width="9.14062530925693"/>
    <col customWidth="true" max="7137" min="7137" outlineLevel="0" style="327" width="9.14062530925693"/>
    <col customWidth="true" max="7138" min="7138" outlineLevel="0" style="327" width="9.14062530925693"/>
    <col customWidth="true" max="7139" min="7139" outlineLevel="0" style="327" width="9.14062530925693"/>
    <col customWidth="true" max="7140" min="7140" outlineLevel="0" style="327" width="9.14062530925693"/>
    <col customWidth="true" max="7141" min="7141" outlineLevel="0" style="327" width="9.14062530925693"/>
    <col customWidth="true" max="7142" min="7142" outlineLevel="0" style="327" width="9.14062530925693"/>
    <col customWidth="true" max="7143" min="7143" outlineLevel="0" style="327" width="9.14062530925693"/>
    <col customWidth="true" max="7144" min="7144" outlineLevel="0" style="327" width="9.14062530925693"/>
    <col customWidth="true" max="7145" min="7145" outlineLevel="0" style="327" width="9.14062530925693"/>
    <col customWidth="true" max="7146" min="7146" outlineLevel="0" style="327" width="9.14062530925693"/>
    <col customWidth="true" max="7147" min="7147" outlineLevel="0" style="327" width="9.14062530925693"/>
    <col customWidth="true" max="7148" min="7148" outlineLevel="0" style="327" width="9.14062530925693"/>
    <col customWidth="true" max="7149" min="7149" outlineLevel="0" style="327" width="9.14062530925693"/>
    <col customWidth="true" max="7150" min="7150" outlineLevel="0" style="327" width="9.14062530925693"/>
    <col customWidth="true" max="7151" min="7151" outlineLevel="0" style="327" width="9.14062530925693"/>
    <col customWidth="true" max="7152" min="7152" outlineLevel="0" style="327" width="9.14062530925693"/>
    <col customWidth="true" max="7153" min="7153" outlineLevel="0" style="327" width="9.14062530925693"/>
    <col customWidth="true" max="7154" min="7154" outlineLevel="0" style="327" width="9.14062530925693"/>
    <col customWidth="true" max="7155" min="7155" outlineLevel="0" style="327" width="9.14062530925693"/>
    <col customWidth="true" max="7156" min="7156" outlineLevel="0" style="327" width="9.14062530925693"/>
    <col customWidth="true" max="7157" min="7157" outlineLevel="0" style="327" width="9.14062530925693"/>
    <col customWidth="true" max="7158" min="7158" outlineLevel="0" style="327" width="9.14062530925693"/>
    <col customWidth="true" max="7159" min="7159" outlineLevel="0" style="327" width="9.14062530925693"/>
    <col customWidth="true" max="7160" min="7160" outlineLevel="0" style="327" width="9.14062530925693"/>
    <col customWidth="true" max="7161" min="7161" outlineLevel="0" style="327" width="9.14062530925693"/>
    <col customWidth="true" max="7162" min="7162" outlineLevel="0" style="327" width="9.14062530925693"/>
    <col customWidth="true" max="7163" min="7163" outlineLevel="0" style="327" width="9.14062530925693"/>
    <col customWidth="true" max="7164" min="7164" outlineLevel="0" style="327" width="9.14062530925693"/>
    <col customWidth="true" max="7165" min="7165" outlineLevel="0" style="327" width="9.14062530925693"/>
    <col customWidth="true" max="7166" min="7166" outlineLevel="0" style="327" width="9.14062530925693"/>
    <col customWidth="true" max="7167" min="7167" outlineLevel="0" style="327" width="9.14062530925693"/>
    <col customWidth="true" max="7168" min="7168" outlineLevel="0" style="327" width="9.14062530925693"/>
    <col customWidth="true" max="7169" min="7169" outlineLevel="0" style="327" width="9.14062530925693"/>
    <col customWidth="true" max="7170" min="7170" outlineLevel="0" style="327" width="9.14062530925693"/>
    <col customWidth="true" max="7171" min="7171" outlineLevel="0" style="327" width="9.14062530925693"/>
    <col customWidth="true" max="7172" min="7172" outlineLevel="0" style="327" width="9.14062530925693"/>
    <col customWidth="true" max="7173" min="7173" outlineLevel="0" style="327" width="9.14062530925693"/>
    <col customWidth="true" max="7174" min="7174" outlineLevel="0" style="327" width="9.14062530925693"/>
    <col customWidth="true" max="7175" min="7175" outlineLevel="0" style="327" width="9.14062530925693"/>
    <col customWidth="true" max="7176" min="7176" outlineLevel="0" style="327" width="9.14062530925693"/>
    <col customWidth="true" max="7177" min="7177" outlineLevel="0" style="327" width="9.14062530925693"/>
    <col customWidth="true" max="7178" min="7178" outlineLevel="0" style="327" width="9.14062530925693"/>
    <col customWidth="true" max="7179" min="7179" outlineLevel="0" style="327" width="9.14062530925693"/>
    <col customWidth="true" max="7180" min="7180" outlineLevel="0" style="327" width="9.14062530925693"/>
    <col customWidth="true" max="7181" min="7181" outlineLevel="0" style="327" width="9.14062530925693"/>
    <col customWidth="true" max="7182" min="7182" outlineLevel="0" style="327" width="9.14062530925693"/>
    <col customWidth="true" max="7183" min="7183" outlineLevel="0" style="327" width="9.14062530925693"/>
    <col customWidth="true" max="7184" min="7184" outlineLevel="0" style="327" width="9.14062530925693"/>
    <col customWidth="true" max="7185" min="7185" outlineLevel="0" style="327" width="9.14062530925693"/>
    <col customWidth="true" max="7186" min="7186" outlineLevel="0" style="327" width="9.14062530925693"/>
    <col customWidth="true" max="7187" min="7187" outlineLevel="0" style="327" width="9.14062530925693"/>
    <col customWidth="true" max="7188" min="7188" outlineLevel="0" style="327" width="9.14062530925693"/>
    <col customWidth="true" max="7189" min="7189" outlineLevel="0" style="327" width="9.14062530925693"/>
    <col customWidth="true" max="7190" min="7190" outlineLevel="0" style="327" width="9.14062530925693"/>
    <col customWidth="true" max="7191" min="7191" outlineLevel="0" style="327" width="9.14062530925693"/>
    <col customWidth="true" max="7192" min="7192" outlineLevel="0" style="327" width="9.14062530925693"/>
    <col customWidth="true" max="7193" min="7193" outlineLevel="0" style="327" width="9.14062530925693"/>
    <col customWidth="true" max="7194" min="7194" outlineLevel="0" style="327" width="9.14062530925693"/>
    <col customWidth="true" max="7195" min="7195" outlineLevel="0" style="327" width="9.14062530925693"/>
    <col customWidth="true" max="7196" min="7196" outlineLevel="0" style="327" width="9.14062530925693"/>
    <col customWidth="true" max="7197" min="7197" outlineLevel="0" style="327" width="9.14062530925693"/>
    <col customWidth="true" max="7198" min="7198" outlineLevel="0" style="327" width="9.14062530925693"/>
    <col customWidth="true" max="7199" min="7199" outlineLevel="0" style="327" width="9.14062530925693"/>
    <col customWidth="true" max="7200" min="7200" outlineLevel="0" style="327" width="9.14062530925693"/>
    <col customWidth="true" max="7201" min="7201" outlineLevel="0" style="327" width="9.14062530925693"/>
    <col customWidth="true" max="7202" min="7202" outlineLevel="0" style="327" width="9.14062530925693"/>
    <col customWidth="true" max="7203" min="7203" outlineLevel="0" style="327" width="9.14062530925693"/>
    <col customWidth="true" max="7204" min="7204" outlineLevel="0" style="327" width="9.14062530925693"/>
    <col customWidth="true" max="7205" min="7205" outlineLevel="0" style="327" width="9.14062530925693"/>
    <col customWidth="true" max="7206" min="7206" outlineLevel="0" style="327" width="9.14062530925693"/>
    <col customWidth="true" max="7207" min="7207" outlineLevel="0" style="327" width="9.14062530925693"/>
    <col customWidth="true" max="7208" min="7208" outlineLevel="0" style="327" width="9.14062530925693"/>
    <col customWidth="true" max="7209" min="7209" outlineLevel="0" style="327" width="9.14062530925693"/>
    <col customWidth="true" max="7210" min="7210" outlineLevel="0" style="327" width="9.14062530925693"/>
    <col customWidth="true" max="7211" min="7211" outlineLevel="0" style="327" width="9.14062530925693"/>
    <col customWidth="true" max="7212" min="7212" outlineLevel="0" style="327" width="9.14062530925693"/>
    <col customWidth="true" max="7213" min="7213" outlineLevel="0" style="327" width="9.14062530925693"/>
    <col customWidth="true" max="7214" min="7214" outlineLevel="0" style="327" width="9.14062530925693"/>
    <col customWidth="true" max="7215" min="7215" outlineLevel="0" style="327" width="9.14062530925693"/>
    <col customWidth="true" max="7216" min="7216" outlineLevel="0" style="327" width="9.14062530925693"/>
    <col customWidth="true" max="7217" min="7217" outlineLevel="0" style="327" width="9.14062530925693"/>
    <col customWidth="true" max="7218" min="7218" outlineLevel="0" style="327" width="9.14062530925693"/>
    <col customWidth="true" max="7219" min="7219" outlineLevel="0" style="327" width="9.14062530925693"/>
    <col customWidth="true" max="7220" min="7220" outlineLevel="0" style="327" width="9.14062530925693"/>
    <col customWidth="true" max="7221" min="7221" outlineLevel="0" style="327" width="9.14062530925693"/>
    <col customWidth="true" max="7222" min="7222" outlineLevel="0" style="327" width="9.14062530925693"/>
    <col customWidth="true" max="7223" min="7223" outlineLevel="0" style="327" width="9.14062530925693"/>
    <col customWidth="true" max="7224" min="7224" outlineLevel="0" style="327" width="9.14062530925693"/>
    <col customWidth="true" max="7225" min="7225" outlineLevel="0" style="327" width="9.14062530925693"/>
    <col customWidth="true" max="7226" min="7226" outlineLevel="0" style="327" width="9.14062530925693"/>
    <col customWidth="true" max="7227" min="7227" outlineLevel="0" style="327" width="9.14062530925693"/>
    <col customWidth="true" max="7228" min="7228" outlineLevel="0" style="327" width="9.14062530925693"/>
    <col customWidth="true" max="7229" min="7229" outlineLevel="0" style="327" width="9.14062530925693"/>
    <col customWidth="true" max="7230" min="7230" outlineLevel="0" style="327" width="9.14062530925693"/>
    <col customWidth="true" max="7231" min="7231" outlineLevel="0" style="327" width="9.14062530925693"/>
    <col customWidth="true" max="7232" min="7232" outlineLevel="0" style="327" width="9.14062530925693"/>
    <col customWidth="true" max="7233" min="7233" outlineLevel="0" style="327" width="9.14062530925693"/>
    <col customWidth="true" max="7234" min="7234" outlineLevel="0" style="327" width="9.14062530925693"/>
    <col customWidth="true" max="7235" min="7235" outlineLevel="0" style="327" width="9.14062530925693"/>
    <col customWidth="true" max="7236" min="7236" outlineLevel="0" style="327" width="9.14062530925693"/>
    <col customWidth="true" max="7237" min="7237" outlineLevel="0" style="327" width="9.14062530925693"/>
    <col customWidth="true" max="7238" min="7238" outlineLevel="0" style="327" width="9.14062530925693"/>
    <col customWidth="true" max="7239" min="7239" outlineLevel="0" style="327" width="9.14062530925693"/>
    <col customWidth="true" max="7240" min="7240" outlineLevel="0" style="327" width="9.14062530925693"/>
    <col customWidth="true" max="7241" min="7241" outlineLevel="0" style="327" width="9.14062530925693"/>
    <col customWidth="true" max="7242" min="7242" outlineLevel="0" style="327" width="9.14062530925693"/>
    <col customWidth="true" max="7243" min="7243" outlineLevel="0" style="327" width="9.14062530925693"/>
    <col customWidth="true" max="7244" min="7244" outlineLevel="0" style="327" width="9.14062530925693"/>
    <col customWidth="true" max="7245" min="7245" outlineLevel="0" style="327" width="9.14062530925693"/>
    <col customWidth="true" max="7246" min="7246" outlineLevel="0" style="327" width="9.14062530925693"/>
    <col customWidth="true" max="7247" min="7247" outlineLevel="0" style="327" width="9.14062530925693"/>
    <col customWidth="true" max="7248" min="7248" outlineLevel="0" style="327" width="9.14062530925693"/>
    <col customWidth="true" max="7249" min="7249" outlineLevel="0" style="327" width="9.14062530925693"/>
    <col customWidth="true" max="7250" min="7250" outlineLevel="0" style="327" width="9.14062530925693"/>
    <col customWidth="true" max="7251" min="7251" outlineLevel="0" style="327" width="9.14062530925693"/>
    <col customWidth="true" max="7252" min="7252" outlineLevel="0" style="327" width="9.14062530925693"/>
    <col customWidth="true" max="7253" min="7253" outlineLevel="0" style="327" width="9.14062530925693"/>
    <col customWidth="true" max="7254" min="7254" outlineLevel="0" style="327" width="9.14062530925693"/>
    <col customWidth="true" max="7255" min="7255" outlineLevel="0" style="327" width="9.14062530925693"/>
    <col customWidth="true" max="7256" min="7256" outlineLevel="0" style="327" width="9.14062530925693"/>
    <col customWidth="true" max="7257" min="7257" outlineLevel="0" style="327" width="9.14062530925693"/>
    <col customWidth="true" max="7258" min="7258" outlineLevel="0" style="327" width="9.14062530925693"/>
    <col customWidth="true" max="7259" min="7259" outlineLevel="0" style="327" width="9.14062530925693"/>
    <col customWidth="true" max="7260" min="7260" outlineLevel="0" style="327" width="9.14062530925693"/>
    <col customWidth="true" max="7261" min="7261" outlineLevel="0" style="327" width="9.14062530925693"/>
    <col customWidth="true" max="7262" min="7262" outlineLevel="0" style="327" width="9.14062530925693"/>
    <col customWidth="true" max="7263" min="7263" outlineLevel="0" style="327" width="9.14062530925693"/>
    <col customWidth="true" max="7264" min="7264" outlineLevel="0" style="327" width="9.14062530925693"/>
    <col customWidth="true" max="7265" min="7265" outlineLevel="0" style="327" width="9.14062530925693"/>
    <col customWidth="true" max="7266" min="7266" outlineLevel="0" style="327" width="9.14062530925693"/>
    <col customWidth="true" max="7267" min="7267" outlineLevel="0" style="327" width="9.14062530925693"/>
    <col customWidth="true" max="7268" min="7268" outlineLevel="0" style="327" width="9.14062530925693"/>
    <col customWidth="true" max="7269" min="7269" outlineLevel="0" style="327" width="9.14062530925693"/>
    <col customWidth="true" max="7270" min="7270" outlineLevel="0" style="327" width="9.14062530925693"/>
    <col customWidth="true" max="7271" min="7271" outlineLevel="0" style="327" width="9.14062530925693"/>
    <col customWidth="true" max="7272" min="7272" outlineLevel="0" style="327" width="9.14062530925693"/>
    <col customWidth="true" max="7273" min="7273" outlineLevel="0" style="327" width="9.14062530925693"/>
    <col customWidth="true" max="7274" min="7274" outlineLevel="0" style="327" width="9.14062530925693"/>
    <col customWidth="true" max="7275" min="7275" outlineLevel="0" style="327" width="9.14062530925693"/>
    <col customWidth="true" max="7276" min="7276" outlineLevel="0" style="327" width="9.14062530925693"/>
    <col customWidth="true" max="7277" min="7277" outlineLevel="0" style="327" width="9.14062530925693"/>
    <col customWidth="true" max="7278" min="7278" outlineLevel="0" style="327" width="9.14062530925693"/>
    <col customWidth="true" max="7279" min="7279" outlineLevel="0" style="327" width="9.14062530925693"/>
    <col customWidth="true" max="7280" min="7280" outlineLevel="0" style="327" width="9.14062530925693"/>
    <col customWidth="true" max="7281" min="7281" outlineLevel="0" style="327" width="9.14062530925693"/>
    <col customWidth="true" max="7282" min="7282" outlineLevel="0" style="327" width="9.14062530925693"/>
    <col customWidth="true" max="7283" min="7283" outlineLevel="0" style="327" width="9.14062530925693"/>
    <col customWidth="true" max="7284" min="7284" outlineLevel="0" style="327" width="9.14062530925693"/>
    <col customWidth="true" max="7285" min="7285" outlineLevel="0" style="327" width="9.14062530925693"/>
    <col customWidth="true" max="7286" min="7286" outlineLevel="0" style="327" width="9.14062530925693"/>
    <col customWidth="true" max="7287" min="7287" outlineLevel="0" style="327" width="9.14062530925693"/>
    <col customWidth="true" max="7288" min="7288" outlineLevel="0" style="327" width="9.14062530925693"/>
    <col customWidth="true" max="7289" min="7289" outlineLevel="0" style="327" width="9.14062530925693"/>
    <col customWidth="true" max="7290" min="7290" outlineLevel="0" style="327" width="9.14062530925693"/>
    <col customWidth="true" max="7291" min="7291" outlineLevel="0" style="327" width="9.14062530925693"/>
    <col customWidth="true" max="7292" min="7292" outlineLevel="0" style="327" width="9.14062530925693"/>
    <col customWidth="true" max="7293" min="7293" outlineLevel="0" style="327" width="9.14062530925693"/>
    <col customWidth="true" max="7294" min="7294" outlineLevel="0" style="327" width="9.14062530925693"/>
    <col customWidth="true" max="7295" min="7295" outlineLevel="0" style="327" width="9.14062530925693"/>
    <col customWidth="true" max="7296" min="7296" outlineLevel="0" style="327" width="9.14062530925693"/>
    <col customWidth="true" max="7297" min="7297" outlineLevel="0" style="327" width="9.14062530925693"/>
    <col customWidth="true" max="7298" min="7298" outlineLevel="0" style="327" width="9.14062530925693"/>
    <col customWidth="true" max="7299" min="7299" outlineLevel="0" style="327" width="9.14062530925693"/>
    <col customWidth="true" max="7300" min="7300" outlineLevel="0" style="327" width="9.14062530925693"/>
    <col customWidth="true" max="7301" min="7301" outlineLevel="0" style="327" width="9.14062530925693"/>
    <col customWidth="true" max="7302" min="7302" outlineLevel="0" style="327" width="9.14062530925693"/>
    <col customWidth="true" max="7303" min="7303" outlineLevel="0" style="327" width="9.14062530925693"/>
    <col customWidth="true" max="7304" min="7304" outlineLevel="0" style="327" width="9.14062530925693"/>
    <col customWidth="true" max="7305" min="7305" outlineLevel="0" style="327" width="9.14062530925693"/>
    <col customWidth="true" max="7306" min="7306" outlineLevel="0" style="327" width="9.14062530925693"/>
    <col customWidth="true" max="7307" min="7307" outlineLevel="0" style="327" width="9.14062530925693"/>
    <col customWidth="true" max="7308" min="7308" outlineLevel="0" style="327" width="9.14062530925693"/>
    <col customWidth="true" max="7309" min="7309" outlineLevel="0" style="327" width="9.14062530925693"/>
    <col customWidth="true" max="7310" min="7310" outlineLevel="0" style="327" width="9.14062530925693"/>
    <col customWidth="true" max="7311" min="7311" outlineLevel="0" style="327" width="9.14062530925693"/>
    <col customWidth="true" max="7312" min="7312" outlineLevel="0" style="327" width="9.14062530925693"/>
    <col customWidth="true" max="7313" min="7313" outlineLevel="0" style="327" width="9.14062530925693"/>
    <col customWidth="true" max="7314" min="7314" outlineLevel="0" style="327" width="9.14062530925693"/>
    <col customWidth="true" max="7315" min="7315" outlineLevel="0" style="327" width="9.14062530925693"/>
    <col customWidth="true" max="7316" min="7316" outlineLevel="0" style="327" width="9.14062530925693"/>
    <col customWidth="true" max="7317" min="7317" outlineLevel="0" style="327" width="9.14062530925693"/>
    <col customWidth="true" max="7318" min="7318" outlineLevel="0" style="327" width="9.14062530925693"/>
    <col customWidth="true" max="7319" min="7319" outlineLevel="0" style="327" width="9.14062530925693"/>
    <col customWidth="true" max="7320" min="7320" outlineLevel="0" style="327" width="9.14062530925693"/>
    <col customWidth="true" max="7321" min="7321" outlineLevel="0" style="327" width="9.14062530925693"/>
    <col customWidth="true" max="7322" min="7322" outlineLevel="0" style="327" width="9.14062530925693"/>
    <col customWidth="true" max="7323" min="7323" outlineLevel="0" style="327" width="9.14062530925693"/>
    <col customWidth="true" max="7324" min="7324" outlineLevel="0" style="327" width="9.14062530925693"/>
    <col customWidth="true" max="7325" min="7325" outlineLevel="0" style="327" width="9.14062530925693"/>
    <col customWidth="true" max="7326" min="7326" outlineLevel="0" style="327" width="9.14062530925693"/>
    <col customWidth="true" max="7327" min="7327" outlineLevel="0" style="327" width="9.14062530925693"/>
    <col customWidth="true" max="7328" min="7328" outlineLevel="0" style="327" width="9.14062530925693"/>
    <col customWidth="true" max="7329" min="7329" outlineLevel="0" style="327" width="9.14062530925693"/>
    <col customWidth="true" max="7330" min="7330" outlineLevel="0" style="327" width="9.14062530925693"/>
    <col customWidth="true" max="7331" min="7331" outlineLevel="0" style="327" width="9.14062530925693"/>
    <col customWidth="true" max="7332" min="7332" outlineLevel="0" style="327" width="9.14062530925693"/>
    <col customWidth="true" max="7333" min="7333" outlineLevel="0" style="327" width="9.14062530925693"/>
    <col customWidth="true" max="7334" min="7334" outlineLevel="0" style="327" width="9.14062530925693"/>
    <col customWidth="true" max="7335" min="7335" outlineLevel="0" style="327" width="9.14062530925693"/>
    <col customWidth="true" max="7336" min="7336" outlineLevel="0" style="327" width="9.14062530925693"/>
    <col customWidth="true" max="7337" min="7337" outlineLevel="0" style="327" width="9.14062530925693"/>
    <col customWidth="true" max="7338" min="7338" outlineLevel="0" style="327" width="9.14062530925693"/>
    <col customWidth="true" max="7339" min="7339" outlineLevel="0" style="327" width="9.14062530925693"/>
    <col customWidth="true" max="7340" min="7340" outlineLevel="0" style="327" width="9.14062530925693"/>
    <col customWidth="true" max="7341" min="7341" outlineLevel="0" style="327" width="9.14062530925693"/>
    <col customWidth="true" max="7342" min="7342" outlineLevel="0" style="327" width="9.14062530925693"/>
    <col customWidth="true" max="7343" min="7343" outlineLevel="0" style="327" width="9.14062530925693"/>
    <col customWidth="true" max="7344" min="7344" outlineLevel="0" style="327" width="9.14062530925693"/>
    <col customWidth="true" max="7345" min="7345" outlineLevel="0" style="327" width="9.14062530925693"/>
    <col customWidth="true" max="7346" min="7346" outlineLevel="0" style="327" width="9.14062530925693"/>
    <col customWidth="true" max="7347" min="7347" outlineLevel="0" style="327" width="9.14062530925693"/>
    <col customWidth="true" max="7348" min="7348" outlineLevel="0" style="327" width="9.14062530925693"/>
    <col customWidth="true" max="7349" min="7349" outlineLevel="0" style="327" width="9.14062530925693"/>
    <col customWidth="true" max="7350" min="7350" outlineLevel="0" style="327" width="9.14062530925693"/>
    <col customWidth="true" max="7351" min="7351" outlineLevel="0" style="327" width="9.14062530925693"/>
    <col customWidth="true" max="7352" min="7352" outlineLevel="0" style="327" width="9.14062530925693"/>
    <col customWidth="true" max="7353" min="7353" outlineLevel="0" style="327" width="9.14062530925693"/>
    <col customWidth="true" max="7354" min="7354" outlineLevel="0" style="327" width="9.14062530925693"/>
    <col customWidth="true" max="7355" min="7355" outlineLevel="0" style="327" width="9.14062530925693"/>
    <col customWidth="true" max="7356" min="7356" outlineLevel="0" style="327" width="9.14062530925693"/>
    <col customWidth="true" max="7357" min="7357" outlineLevel="0" style="327" width="9.14062530925693"/>
    <col customWidth="true" max="7358" min="7358" outlineLevel="0" style="327" width="9.14062530925693"/>
    <col customWidth="true" max="7359" min="7359" outlineLevel="0" style="327" width="9.14062530925693"/>
    <col customWidth="true" max="7360" min="7360" outlineLevel="0" style="327" width="9.14062530925693"/>
    <col customWidth="true" max="7361" min="7361" outlineLevel="0" style="327" width="9.14062530925693"/>
    <col customWidth="true" max="7362" min="7362" outlineLevel="0" style="327" width="9.14062530925693"/>
    <col customWidth="true" max="7363" min="7363" outlineLevel="0" style="327" width="9.14062530925693"/>
    <col customWidth="true" max="7364" min="7364" outlineLevel="0" style="327" width="9.14062530925693"/>
    <col customWidth="true" max="7365" min="7365" outlineLevel="0" style="327" width="9.14062530925693"/>
    <col customWidth="true" max="7366" min="7366" outlineLevel="0" style="327" width="9.14062530925693"/>
    <col customWidth="true" max="7367" min="7367" outlineLevel="0" style="327" width="9.14062530925693"/>
    <col customWidth="true" max="7368" min="7368" outlineLevel="0" style="327" width="9.14062530925693"/>
    <col customWidth="true" max="7369" min="7369" outlineLevel="0" style="327" width="9.14062530925693"/>
    <col customWidth="true" max="7370" min="7370" outlineLevel="0" style="327" width="9.14062530925693"/>
    <col customWidth="true" max="7371" min="7371" outlineLevel="0" style="327" width="9.14062530925693"/>
    <col customWidth="true" max="7372" min="7372" outlineLevel="0" style="327" width="9.14062530925693"/>
    <col customWidth="true" max="7373" min="7373" outlineLevel="0" style="327" width="9.14062530925693"/>
    <col customWidth="true" max="7374" min="7374" outlineLevel="0" style="327" width="9.14062530925693"/>
    <col customWidth="true" max="7375" min="7375" outlineLevel="0" style="327" width="9.14062530925693"/>
    <col customWidth="true" max="7376" min="7376" outlineLevel="0" style="327" width="9.14062530925693"/>
    <col customWidth="true" max="7377" min="7377" outlineLevel="0" style="327" width="9.14062530925693"/>
    <col customWidth="true" max="7378" min="7378" outlineLevel="0" style="327" width="9.14062530925693"/>
    <col customWidth="true" max="7379" min="7379" outlineLevel="0" style="327" width="9.14062530925693"/>
    <col customWidth="true" max="7380" min="7380" outlineLevel="0" style="327" width="9.14062530925693"/>
    <col customWidth="true" max="7381" min="7381" outlineLevel="0" style="327" width="9.14062530925693"/>
    <col customWidth="true" max="7382" min="7382" outlineLevel="0" style="327" width="9.14062530925693"/>
    <col customWidth="true" max="7383" min="7383" outlineLevel="0" style="327" width="9.14062530925693"/>
    <col customWidth="true" max="7384" min="7384" outlineLevel="0" style="327" width="9.14062530925693"/>
    <col customWidth="true" max="7385" min="7385" outlineLevel="0" style="327" width="9.14062530925693"/>
    <col customWidth="true" max="7386" min="7386" outlineLevel="0" style="327" width="9.14062530925693"/>
    <col customWidth="true" max="7387" min="7387" outlineLevel="0" style="327" width="9.14062530925693"/>
    <col customWidth="true" max="7388" min="7388" outlineLevel="0" style="327" width="9.14062530925693"/>
    <col customWidth="true" max="7389" min="7389" outlineLevel="0" style="327" width="9.14062530925693"/>
    <col customWidth="true" max="7390" min="7390" outlineLevel="0" style="327" width="9.14062530925693"/>
    <col customWidth="true" max="7391" min="7391" outlineLevel="0" style="327" width="9.14062530925693"/>
    <col customWidth="true" max="7392" min="7392" outlineLevel="0" style="327" width="9.14062530925693"/>
    <col customWidth="true" max="7393" min="7393" outlineLevel="0" style="327" width="9.14062530925693"/>
    <col customWidth="true" max="7394" min="7394" outlineLevel="0" style="327" width="9.14062530925693"/>
    <col customWidth="true" max="7395" min="7395" outlineLevel="0" style="327" width="9.14062530925693"/>
    <col customWidth="true" max="7396" min="7396" outlineLevel="0" style="327" width="9.14062530925693"/>
    <col customWidth="true" max="7397" min="7397" outlineLevel="0" style="327" width="9.14062530925693"/>
    <col customWidth="true" max="7398" min="7398" outlineLevel="0" style="327" width="9.14062530925693"/>
    <col customWidth="true" max="7399" min="7399" outlineLevel="0" style="327" width="9.14062530925693"/>
    <col customWidth="true" max="7400" min="7400" outlineLevel="0" style="327" width="9.14062530925693"/>
    <col customWidth="true" max="7401" min="7401" outlineLevel="0" style="327" width="9.14062530925693"/>
    <col customWidth="true" max="7402" min="7402" outlineLevel="0" style="327" width="9.14062530925693"/>
    <col customWidth="true" max="7403" min="7403" outlineLevel="0" style="327" width="9.14062530925693"/>
    <col customWidth="true" max="7404" min="7404" outlineLevel="0" style="327" width="9.14062530925693"/>
    <col customWidth="true" max="7405" min="7405" outlineLevel="0" style="327" width="9.14062530925693"/>
    <col customWidth="true" max="7406" min="7406" outlineLevel="0" style="327" width="9.14062530925693"/>
    <col customWidth="true" max="7407" min="7407" outlineLevel="0" style="327" width="9.14062530925693"/>
    <col customWidth="true" max="7408" min="7408" outlineLevel="0" style="327" width="9.14062530925693"/>
    <col customWidth="true" max="7409" min="7409" outlineLevel="0" style="327" width="9.14062530925693"/>
    <col customWidth="true" max="7410" min="7410" outlineLevel="0" style="327" width="9.14062530925693"/>
    <col customWidth="true" max="7411" min="7411" outlineLevel="0" style="327" width="9.14062530925693"/>
    <col customWidth="true" max="7412" min="7412" outlineLevel="0" style="327" width="9.14062530925693"/>
    <col customWidth="true" max="7413" min="7413" outlineLevel="0" style="327" width="9.14062530925693"/>
    <col customWidth="true" max="7414" min="7414" outlineLevel="0" style="327" width="9.14062530925693"/>
    <col customWidth="true" max="7415" min="7415" outlineLevel="0" style="327" width="9.14062530925693"/>
    <col customWidth="true" max="7416" min="7416" outlineLevel="0" style="327" width="9.14062530925693"/>
    <col customWidth="true" max="7417" min="7417" outlineLevel="0" style="327" width="9.14062530925693"/>
    <col customWidth="true" max="7418" min="7418" outlineLevel="0" style="327" width="9.14062530925693"/>
    <col customWidth="true" max="7419" min="7419" outlineLevel="0" style="327" width="9.14062530925693"/>
    <col customWidth="true" max="7420" min="7420" outlineLevel="0" style="327" width="9.14062530925693"/>
    <col customWidth="true" max="7421" min="7421" outlineLevel="0" style="327" width="9.14062530925693"/>
    <col customWidth="true" max="7422" min="7422" outlineLevel="0" style="327" width="9.14062530925693"/>
    <col customWidth="true" max="7423" min="7423" outlineLevel="0" style="327" width="9.14062530925693"/>
    <col customWidth="true" max="7424" min="7424" outlineLevel="0" style="327" width="9.14062530925693"/>
    <col customWidth="true" max="7425" min="7425" outlineLevel="0" style="327" width="9.14062530925693"/>
    <col customWidth="true" max="7426" min="7426" outlineLevel="0" style="327" width="9.14062530925693"/>
    <col customWidth="true" max="7427" min="7427" outlineLevel="0" style="327" width="9.14062530925693"/>
    <col customWidth="true" max="7428" min="7428" outlineLevel="0" style="327" width="9.14062530925693"/>
    <col customWidth="true" max="7429" min="7429" outlineLevel="0" style="327" width="9.14062530925693"/>
    <col customWidth="true" max="7430" min="7430" outlineLevel="0" style="327" width="9.14062530925693"/>
    <col customWidth="true" max="7431" min="7431" outlineLevel="0" style="327" width="9.14062530925693"/>
    <col customWidth="true" max="7432" min="7432" outlineLevel="0" style="327" width="9.14062530925693"/>
    <col customWidth="true" max="7433" min="7433" outlineLevel="0" style="327" width="9.14062530925693"/>
    <col customWidth="true" max="7434" min="7434" outlineLevel="0" style="327" width="9.14062530925693"/>
    <col customWidth="true" max="7435" min="7435" outlineLevel="0" style="327" width="9.14062530925693"/>
    <col customWidth="true" max="7436" min="7436" outlineLevel="0" style="327" width="9.14062530925693"/>
    <col customWidth="true" max="7437" min="7437" outlineLevel="0" style="327" width="9.14062530925693"/>
    <col customWidth="true" max="7438" min="7438" outlineLevel="0" style="327" width="9.14062530925693"/>
    <col customWidth="true" max="7439" min="7439" outlineLevel="0" style="327" width="9.14062530925693"/>
    <col customWidth="true" max="7440" min="7440" outlineLevel="0" style="327" width="9.14062530925693"/>
    <col customWidth="true" max="7441" min="7441" outlineLevel="0" style="327" width="9.14062530925693"/>
    <col customWidth="true" max="7442" min="7442" outlineLevel="0" style="327" width="9.14062530925693"/>
    <col customWidth="true" max="7443" min="7443" outlineLevel="0" style="327" width="9.14062530925693"/>
    <col customWidth="true" max="7444" min="7444" outlineLevel="0" style="327" width="9.14062530925693"/>
    <col customWidth="true" max="7445" min="7445" outlineLevel="0" style="327" width="9.14062530925693"/>
    <col customWidth="true" max="7446" min="7446" outlineLevel="0" style="327" width="9.14062530925693"/>
    <col customWidth="true" max="7447" min="7447" outlineLevel="0" style="327" width="9.14062530925693"/>
    <col customWidth="true" max="7448" min="7448" outlineLevel="0" style="327" width="9.14062530925693"/>
    <col customWidth="true" max="7449" min="7449" outlineLevel="0" style="327" width="9.14062530925693"/>
    <col customWidth="true" max="7450" min="7450" outlineLevel="0" style="327" width="9.14062530925693"/>
    <col customWidth="true" max="7451" min="7451" outlineLevel="0" style="327" width="9.14062530925693"/>
    <col customWidth="true" max="7452" min="7452" outlineLevel="0" style="327" width="9.14062530925693"/>
    <col customWidth="true" max="7453" min="7453" outlineLevel="0" style="327" width="9.14062530925693"/>
    <col customWidth="true" max="7454" min="7454" outlineLevel="0" style="327" width="9.14062530925693"/>
    <col customWidth="true" max="7455" min="7455" outlineLevel="0" style="327" width="9.14062530925693"/>
    <col customWidth="true" max="7456" min="7456" outlineLevel="0" style="327" width="9.14062530925693"/>
    <col customWidth="true" max="7457" min="7457" outlineLevel="0" style="327" width="9.14062530925693"/>
    <col customWidth="true" max="7458" min="7458" outlineLevel="0" style="327" width="9.14062530925693"/>
    <col customWidth="true" max="7459" min="7459" outlineLevel="0" style="327" width="9.14062530925693"/>
    <col customWidth="true" max="7460" min="7460" outlineLevel="0" style="327" width="9.14062530925693"/>
    <col customWidth="true" max="7461" min="7461" outlineLevel="0" style="327" width="9.14062530925693"/>
    <col customWidth="true" max="7462" min="7462" outlineLevel="0" style="327" width="9.14062530925693"/>
    <col customWidth="true" max="7463" min="7463" outlineLevel="0" style="327" width="9.14062530925693"/>
    <col customWidth="true" max="7464" min="7464" outlineLevel="0" style="327" width="9.14062530925693"/>
    <col customWidth="true" max="7465" min="7465" outlineLevel="0" style="327" width="9.14062530925693"/>
    <col customWidth="true" max="7466" min="7466" outlineLevel="0" style="327" width="9.14062530925693"/>
    <col customWidth="true" max="7467" min="7467" outlineLevel="0" style="327" width="9.14062530925693"/>
    <col customWidth="true" max="7468" min="7468" outlineLevel="0" style="327" width="9.14062530925693"/>
    <col customWidth="true" max="7469" min="7469" outlineLevel="0" style="327" width="9.14062530925693"/>
    <col customWidth="true" max="7470" min="7470" outlineLevel="0" style="327" width="9.14062530925693"/>
    <col customWidth="true" max="7471" min="7471" outlineLevel="0" style="327" width="9.14062530925693"/>
    <col customWidth="true" max="7472" min="7472" outlineLevel="0" style="327" width="9.14062530925693"/>
    <col customWidth="true" max="7473" min="7473" outlineLevel="0" style="327" width="9.14062530925693"/>
    <col customWidth="true" max="7474" min="7474" outlineLevel="0" style="327" width="9.14062530925693"/>
    <col customWidth="true" max="7475" min="7475" outlineLevel="0" style="327" width="9.14062530925693"/>
    <col customWidth="true" max="7476" min="7476" outlineLevel="0" style="327" width="9.14062530925693"/>
    <col customWidth="true" max="7477" min="7477" outlineLevel="0" style="327" width="9.14062530925693"/>
    <col customWidth="true" max="7478" min="7478" outlineLevel="0" style="327" width="9.14062530925693"/>
    <col customWidth="true" max="7479" min="7479" outlineLevel="0" style="327" width="9.14062530925693"/>
    <col customWidth="true" max="7480" min="7480" outlineLevel="0" style="327" width="9.14062530925693"/>
    <col customWidth="true" max="7481" min="7481" outlineLevel="0" style="327" width="9.14062530925693"/>
    <col customWidth="true" max="7482" min="7482" outlineLevel="0" style="327" width="9.14062530925693"/>
    <col customWidth="true" max="7483" min="7483" outlineLevel="0" style="327" width="9.14062530925693"/>
    <col customWidth="true" max="7484" min="7484" outlineLevel="0" style="327" width="9.14062530925693"/>
    <col customWidth="true" max="7485" min="7485" outlineLevel="0" style="327" width="9.14062530925693"/>
    <col customWidth="true" max="7486" min="7486" outlineLevel="0" style="327" width="9.14062530925693"/>
    <col customWidth="true" max="7487" min="7487" outlineLevel="0" style="327" width="9.14062530925693"/>
    <col customWidth="true" max="7488" min="7488" outlineLevel="0" style="327" width="9.14062530925693"/>
    <col customWidth="true" max="7489" min="7489" outlineLevel="0" style="327" width="9.14062530925693"/>
    <col customWidth="true" max="7490" min="7490" outlineLevel="0" style="327" width="9.14062530925693"/>
    <col customWidth="true" max="7491" min="7491" outlineLevel="0" style="327" width="9.14062530925693"/>
    <col customWidth="true" max="7492" min="7492" outlineLevel="0" style="327" width="9.14062530925693"/>
    <col customWidth="true" max="7493" min="7493" outlineLevel="0" style="327" width="9.14062530925693"/>
    <col customWidth="true" max="7494" min="7494" outlineLevel="0" style="327" width="9.14062530925693"/>
    <col customWidth="true" max="7495" min="7495" outlineLevel="0" style="327" width="9.14062530925693"/>
    <col customWidth="true" max="7496" min="7496" outlineLevel="0" style="327" width="9.14062530925693"/>
    <col customWidth="true" max="7497" min="7497" outlineLevel="0" style="327" width="9.14062530925693"/>
    <col customWidth="true" max="7498" min="7498" outlineLevel="0" style="327" width="9.14062530925693"/>
    <col customWidth="true" max="7499" min="7499" outlineLevel="0" style="327" width="9.14062530925693"/>
    <col customWidth="true" max="7500" min="7500" outlineLevel="0" style="327" width="9.14062530925693"/>
    <col customWidth="true" max="7501" min="7501" outlineLevel="0" style="327" width="9.14062530925693"/>
    <col customWidth="true" max="7502" min="7502" outlineLevel="0" style="327" width="9.14062530925693"/>
    <col customWidth="true" max="7503" min="7503" outlineLevel="0" style="327" width="9.14062530925693"/>
    <col customWidth="true" max="7504" min="7504" outlineLevel="0" style="327" width="9.14062530925693"/>
    <col customWidth="true" max="7505" min="7505" outlineLevel="0" style="327" width="9.14062530925693"/>
    <col customWidth="true" max="7506" min="7506" outlineLevel="0" style="327" width="9.14062530925693"/>
    <col customWidth="true" max="7507" min="7507" outlineLevel="0" style="327" width="9.14062530925693"/>
    <col customWidth="true" max="7508" min="7508" outlineLevel="0" style="327" width="9.14062530925693"/>
    <col customWidth="true" max="7509" min="7509" outlineLevel="0" style="327" width="9.14062530925693"/>
    <col customWidth="true" max="7510" min="7510" outlineLevel="0" style="327" width="9.14062530925693"/>
    <col customWidth="true" max="7511" min="7511" outlineLevel="0" style="327" width="9.14062530925693"/>
    <col customWidth="true" max="7512" min="7512" outlineLevel="0" style="327" width="9.14062530925693"/>
    <col customWidth="true" max="7513" min="7513" outlineLevel="0" style="327" width="9.14062530925693"/>
    <col customWidth="true" max="7514" min="7514" outlineLevel="0" style="327" width="9.14062530925693"/>
    <col customWidth="true" max="7515" min="7515" outlineLevel="0" style="327" width="9.14062530925693"/>
    <col customWidth="true" max="7516" min="7516" outlineLevel="0" style="327" width="9.14062530925693"/>
    <col customWidth="true" max="7517" min="7517" outlineLevel="0" style="327" width="9.14062530925693"/>
    <col customWidth="true" max="7518" min="7518" outlineLevel="0" style="327" width="9.14062530925693"/>
    <col customWidth="true" max="7519" min="7519" outlineLevel="0" style="327" width="9.14062530925693"/>
    <col customWidth="true" max="7520" min="7520" outlineLevel="0" style="327" width="9.14062530925693"/>
    <col customWidth="true" max="7521" min="7521" outlineLevel="0" style="327" width="9.14062530925693"/>
    <col customWidth="true" max="7522" min="7522" outlineLevel="0" style="327" width="9.14062530925693"/>
    <col customWidth="true" max="7523" min="7523" outlineLevel="0" style="327" width="9.14062530925693"/>
    <col customWidth="true" max="7524" min="7524" outlineLevel="0" style="327" width="9.14062530925693"/>
    <col customWidth="true" max="7525" min="7525" outlineLevel="0" style="327" width="9.14062530925693"/>
    <col customWidth="true" max="7526" min="7526" outlineLevel="0" style="327" width="9.14062530925693"/>
    <col customWidth="true" max="7527" min="7527" outlineLevel="0" style="327" width="9.14062530925693"/>
    <col customWidth="true" max="7528" min="7528" outlineLevel="0" style="327" width="9.14062530925693"/>
    <col customWidth="true" max="7529" min="7529" outlineLevel="0" style="327" width="9.14062530925693"/>
    <col customWidth="true" max="7530" min="7530" outlineLevel="0" style="327" width="9.14062530925693"/>
    <col customWidth="true" max="7531" min="7531" outlineLevel="0" style="327" width="9.14062530925693"/>
    <col customWidth="true" max="7532" min="7532" outlineLevel="0" style="327" width="9.14062530925693"/>
    <col customWidth="true" max="7533" min="7533" outlineLevel="0" style="327" width="9.14062530925693"/>
    <col customWidth="true" max="7534" min="7534" outlineLevel="0" style="327" width="9.14062530925693"/>
    <col customWidth="true" max="7535" min="7535" outlineLevel="0" style="327" width="9.14062530925693"/>
    <col customWidth="true" max="7536" min="7536" outlineLevel="0" style="327" width="9.14062530925693"/>
    <col customWidth="true" max="7537" min="7537" outlineLevel="0" style="327" width="9.14062530925693"/>
    <col customWidth="true" max="7538" min="7538" outlineLevel="0" style="327" width="9.14062530925693"/>
    <col customWidth="true" max="7539" min="7539" outlineLevel="0" style="327" width="9.14062530925693"/>
    <col customWidth="true" max="7540" min="7540" outlineLevel="0" style="327" width="9.14062530925693"/>
    <col customWidth="true" max="7541" min="7541" outlineLevel="0" style="327" width="9.14062530925693"/>
    <col customWidth="true" max="7542" min="7542" outlineLevel="0" style="327" width="9.14062530925693"/>
    <col customWidth="true" max="7543" min="7543" outlineLevel="0" style="327" width="9.14062530925693"/>
    <col customWidth="true" max="7544" min="7544" outlineLevel="0" style="327" width="9.14062530925693"/>
    <col customWidth="true" max="7545" min="7545" outlineLevel="0" style="327" width="9.14062530925693"/>
    <col customWidth="true" max="7546" min="7546" outlineLevel="0" style="327" width="9.14062530925693"/>
    <col customWidth="true" max="7547" min="7547" outlineLevel="0" style="327" width="9.14062530925693"/>
    <col customWidth="true" max="7548" min="7548" outlineLevel="0" style="327" width="9.14062530925693"/>
    <col customWidth="true" max="7549" min="7549" outlineLevel="0" style="327" width="9.14062530925693"/>
    <col customWidth="true" max="7550" min="7550" outlineLevel="0" style="327" width="9.14062530925693"/>
    <col customWidth="true" max="7551" min="7551" outlineLevel="0" style="327" width="9.14062530925693"/>
    <col customWidth="true" max="7552" min="7552" outlineLevel="0" style="327" width="9.14062530925693"/>
    <col customWidth="true" max="7553" min="7553" outlineLevel="0" style="327" width="9.14062530925693"/>
    <col customWidth="true" max="7554" min="7554" outlineLevel="0" style="327" width="9.14062530925693"/>
    <col customWidth="true" max="7555" min="7555" outlineLevel="0" style="327" width="9.14062530925693"/>
    <col customWidth="true" max="7556" min="7556" outlineLevel="0" style="327" width="9.14062530925693"/>
    <col customWidth="true" max="7557" min="7557" outlineLevel="0" style="327" width="9.14062530925693"/>
    <col customWidth="true" max="7558" min="7558" outlineLevel="0" style="327" width="9.14062530925693"/>
    <col customWidth="true" max="7559" min="7559" outlineLevel="0" style="327" width="9.14062530925693"/>
    <col customWidth="true" max="7560" min="7560" outlineLevel="0" style="327" width="9.14062530925693"/>
    <col customWidth="true" max="7561" min="7561" outlineLevel="0" style="327" width="9.14062530925693"/>
    <col customWidth="true" max="7562" min="7562" outlineLevel="0" style="327" width="9.14062530925693"/>
    <col customWidth="true" max="7563" min="7563" outlineLevel="0" style="327" width="9.14062530925693"/>
    <col customWidth="true" max="7564" min="7564" outlineLevel="0" style="327" width="9.14062530925693"/>
    <col customWidth="true" max="7565" min="7565" outlineLevel="0" style="327" width="9.14062530925693"/>
    <col customWidth="true" max="7566" min="7566" outlineLevel="0" style="327" width="9.14062530925693"/>
    <col customWidth="true" max="7567" min="7567" outlineLevel="0" style="327" width="9.14062530925693"/>
    <col customWidth="true" max="7568" min="7568" outlineLevel="0" style="327" width="9.14062530925693"/>
    <col customWidth="true" max="7569" min="7569" outlineLevel="0" style="327" width="9.14062530925693"/>
    <col customWidth="true" max="7570" min="7570" outlineLevel="0" style="327" width="9.14062530925693"/>
    <col customWidth="true" max="7571" min="7571" outlineLevel="0" style="327" width="9.14062530925693"/>
    <col customWidth="true" max="7572" min="7572" outlineLevel="0" style="327" width="9.14062530925693"/>
    <col customWidth="true" max="7573" min="7573" outlineLevel="0" style="327" width="9.14062530925693"/>
    <col customWidth="true" max="7574" min="7574" outlineLevel="0" style="327" width="9.14062530925693"/>
    <col customWidth="true" max="7575" min="7575" outlineLevel="0" style="327" width="9.14062530925693"/>
    <col customWidth="true" max="7576" min="7576" outlineLevel="0" style="327" width="9.14062530925693"/>
    <col customWidth="true" max="7577" min="7577" outlineLevel="0" style="327" width="9.14062530925693"/>
    <col customWidth="true" max="7578" min="7578" outlineLevel="0" style="327" width="9.14062530925693"/>
    <col customWidth="true" max="7579" min="7579" outlineLevel="0" style="327" width="9.14062530925693"/>
    <col customWidth="true" max="7580" min="7580" outlineLevel="0" style="327" width="9.14062530925693"/>
    <col customWidth="true" max="7581" min="7581" outlineLevel="0" style="327" width="9.14062530925693"/>
    <col customWidth="true" max="7582" min="7582" outlineLevel="0" style="327" width="9.14062530925693"/>
    <col customWidth="true" max="7583" min="7583" outlineLevel="0" style="327" width="9.14062530925693"/>
    <col customWidth="true" max="7584" min="7584" outlineLevel="0" style="327" width="9.14062530925693"/>
    <col customWidth="true" max="7585" min="7585" outlineLevel="0" style="327" width="9.14062530925693"/>
    <col customWidth="true" max="7586" min="7586" outlineLevel="0" style="327" width="9.14062530925693"/>
    <col customWidth="true" max="7587" min="7587" outlineLevel="0" style="327" width="9.14062530925693"/>
    <col customWidth="true" max="7588" min="7588" outlineLevel="0" style="327" width="9.14062530925693"/>
    <col customWidth="true" max="7589" min="7589" outlineLevel="0" style="327" width="9.14062530925693"/>
    <col customWidth="true" max="7590" min="7590" outlineLevel="0" style="327" width="9.14062530925693"/>
    <col customWidth="true" max="7591" min="7591" outlineLevel="0" style="327" width="9.14062530925693"/>
    <col customWidth="true" max="7592" min="7592" outlineLevel="0" style="327" width="9.14062530925693"/>
    <col customWidth="true" max="7593" min="7593" outlineLevel="0" style="327" width="9.14062530925693"/>
    <col customWidth="true" max="7594" min="7594" outlineLevel="0" style="327" width="9.14062530925693"/>
    <col customWidth="true" max="7595" min="7595" outlineLevel="0" style="327" width="9.14062530925693"/>
    <col customWidth="true" max="7596" min="7596" outlineLevel="0" style="327" width="9.14062530925693"/>
    <col customWidth="true" max="7597" min="7597" outlineLevel="0" style="327" width="9.14062530925693"/>
    <col customWidth="true" max="7598" min="7598" outlineLevel="0" style="327" width="9.14062530925693"/>
    <col customWidth="true" max="7599" min="7599" outlineLevel="0" style="327" width="9.14062530925693"/>
    <col customWidth="true" max="7600" min="7600" outlineLevel="0" style="327" width="9.14062530925693"/>
    <col customWidth="true" max="7601" min="7601" outlineLevel="0" style="327" width="9.14062530925693"/>
    <col customWidth="true" max="7602" min="7602" outlineLevel="0" style="327" width="9.14062530925693"/>
    <col customWidth="true" max="7603" min="7603" outlineLevel="0" style="327" width="9.14062530925693"/>
    <col customWidth="true" max="7604" min="7604" outlineLevel="0" style="327" width="9.14062530925693"/>
    <col customWidth="true" max="7605" min="7605" outlineLevel="0" style="327" width="9.14062530925693"/>
    <col customWidth="true" max="7606" min="7606" outlineLevel="0" style="327" width="9.14062530925693"/>
    <col customWidth="true" max="7607" min="7607" outlineLevel="0" style="327" width="9.14062530925693"/>
    <col customWidth="true" max="7608" min="7608" outlineLevel="0" style="327" width="9.14062530925693"/>
    <col customWidth="true" max="7609" min="7609" outlineLevel="0" style="327" width="9.14062530925693"/>
    <col customWidth="true" max="7610" min="7610" outlineLevel="0" style="327" width="9.14062530925693"/>
    <col customWidth="true" max="7611" min="7611" outlineLevel="0" style="327" width="9.14062530925693"/>
    <col customWidth="true" max="7612" min="7612" outlineLevel="0" style="327" width="9.14062530925693"/>
    <col customWidth="true" max="7613" min="7613" outlineLevel="0" style="327" width="9.14062530925693"/>
    <col customWidth="true" max="7614" min="7614" outlineLevel="0" style="327" width="9.14062530925693"/>
    <col customWidth="true" max="7615" min="7615" outlineLevel="0" style="327" width="9.14062530925693"/>
    <col customWidth="true" max="7616" min="7616" outlineLevel="0" style="327" width="9.14062530925693"/>
    <col customWidth="true" max="7617" min="7617" outlineLevel="0" style="327" width="9.14062530925693"/>
    <col customWidth="true" max="7618" min="7618" outlineLevel="0" style="327" width="9.14062530925693"/>
    <col customWidth="true" max="7619" min="7619" outlineLevel="0" style="327" width="9.14062530925693"/>
    <col customWidth="true" max="7620" min="7620" outlineLevel="0" style="327" width="9.14062530925693"/>
    <col customWidth="true" max="7621" min="7621" outlineLevel="0" style="327" width="9.14062530925693"/>
    <col customWidth="true" max="7622" min="7622" outlineLevel="0" style="327" width="9.14062530925693"/>
    <col customWidth="true" max="7623" min="7623" outlineLevel="0" style="327" width="9.14062530925693"/>
    <col customWidth="true" max="7624" min="7624" outlineLevel="0" style="327" width="9.14062530925693"/>
    <col customWidth="true" max="7625" min="7625" outlineLevel="0" style="327" width="9.14062530925693"/>
    <col customWidth="true" max="7626" min="7626" outlineLevel="0" style="327" width="9.14062530925693"/>
    <col customWidth="true" max="7627" min="7627" outlineLevel="0" style="327" width="9.14062530925693"/>
    <col customWidth="true" max="7628" min="7628" outlineLevel="0" style="327" width="9.14062530925693"/>
    <col customWidth="true" max="7629" min="7629" outlineLevel="0" style="327" width="9.14062530925693"/>
    <col customWidth="true" max="7630" min="7630" outlineLevel="0" style="327" width="9.14062530925693"/>
    <col customWidth="true" max="7631" min="7631" outlineLevel="0" style="327" width="9.14062530925693"/>
    <col customWidth="true" max="7632" min="7632" outlineLevel="0" style="327" width="9.14062530925693"/>
    <col customWidth="true" max="7633" min="7633" outlineLevel="0" style="327" width="9.14062530925693"/>
    <col customWidth="true" max="7634" min="7634" outlineLevel="0" style="327" width="9.14062530925693"/>
    <col customWidth="true" max="7635" min="7635" outlineLevel="0" style="327" width="9.14062530925693"/>
    <col customWidth="true" max="7636" min="7636" outlineLevel="0" style="327" width="9.14062530925693"/>
    <col customWidth="true" max="7637" min="7637" outlineLevel="0" style="327" width="9.14062530925693"/>
    <col customWidth="true" max="7638" min="7638" outlineLevel="0" style="327" width="9.14062530925693"/>
    <col customWidth="true" max="7639" min="7639" outlineLevel="0" style="327" width="9.14062530925693"/>
    <col customWidth="true" max="7640" min="7640" outlineLevel="0" style="327" width="9.14062530925693"/>
    <col customWidth="true" max="7641" min="7641" outlineLevel="0" style="327" width="9.14062530925693"/>
    <col customWidth="true" max="7642" min="7642" outlineLevel="0" style="327" width="9.14062530925693"/>
    <col customWidth="true" max="7643" min="7643" outlineLevel="0" style="327" width="9.14062530925693"/>
    <col customWidth="true" max="7644" min="7644" outlineLevel="0" style="327" width="9.14062530925693"/>
    <col customWidth="true" max="7645" min="7645" outlineLevel="0" style="327" width="9.14062530925693"/>
    <col customWidth="true" max="7646" min="7646" outlineLevel="0" style="327" width="9.14062530925693"/>
    <col customWidth="true" max="7647" min="7647" outlineLevel="0" style="327" width="9.14062530925693"/>
    <col customWidth="true" max="7648" min="7648" outlineLevel="0" style="327" width="9.14062530925693"/>
    <col customWidth="true" max="7649" min="7649" outlineLevel="0" style="327" width="9.14062530925693"/>
    <col customWidth="true" max="7650" min="7650" outlineLevel="0" style="327" width="9.14062530925693"/>
    <col customWidth="true" max="7651" min="7651" outlineLevel="0" style="327" width="9.14062530925693"/>
    <col customWidth="true" max="7652" min="7652" outlineLevel="0" style="327" width="9.14062530925693"/>
    <col customWidth="true" max="7653" min="7653" outlineLevel="0" style="327" width="9.14062530925693"/>
    <col customWidth="true" max="7654" min="7654" outlineLevel="0" style="327" width="9.14062530925693"/>
    <col customWidth="true" max="7655" min="7655" outlineLevel="0" style="327" width="9.14062530925693"/>
    <col customWidth="true" max="7656" min="7656" outlineLevel="0" style="327" width="9.14062530925693"/>
    <col customWidth="true" max="7657" min="7657" outlineLevel="0" style="327" width="9.14062530925693"/>
    <col customWidth="true" max="7658" min="7658" outlineLevel="0" style="327" width="9.14062530925693"/>
    <col customWidth="true" max="7659" min="7659" outlineLevel="0" style="327" width="9.14062530925693"/>
    <col customWidth="true" max="7660" min="7660" outlineLevel="0" style="327" width="9.14062530925693"/>
    <col customWidth="true" max="7661" min="7661" outlineLevel="0" style="327" width="9.14062530925693"/>
    <col customWidth="true" max="7662" min="7662" outlineLevel="0" style="327" width="9.14062530925693"/>
    <col customWidth="true" max="7663" min="7663" outlineLevel="0" style="327" width="9.14062530925693"/>
    <col customWidth="true" max="7664" min="7664" outlineLevel="0" style="327" width="9.14062530925693"/>
    <col customWidth="true" max="7665" min="7665" outlineLevel="0" style="327" width="9.14062530925693"/>
    <col customWidth="true" max="7666" min="7666" outlineLevel="0" style="327" width="9.14062530925693"/>
    <col customWidth="true" max="7667" min="7667" outlineLevel="0" style="327" width="9.14062530925693"/>
    <col customWidth="true" max="7668" min="7668" outlineLevel="0" style="327" width="9.14062530925693"/>
    <col customWidth="true" max="7669" min="7669" outlineLevel="0" style="327" width="9.14062530925693"/>
    <col customWidth="true" max="7670" min="7670" outlineLevel="0" style="327" width="9.14062530925693"/>
    <col customWidth="true" max="7671" min="7671" outlineLevel="0" style="327" width="9.14062530925693"/>
    <col customWidth="true" max="7672" min="7672" outlineLevel="0" style="327" width="9.14062530925693"/>
    <col customWidth="true" max="7673" min="7673" outlineLevel="0" style="327" width="9.14062530925693"/>
    <col customWidth="true" max="7674" min="7674" outlineLevel="0" style="327" width="9.14062530925693"/>
    <col customWidth="true" max="7675" min="7675" outlineLevel="0" style="327" width="9.14062530925693"/>
    <col customWidth="true" max="7676" min="7676" outlineLevel="0" style="327" width="9.14062530925693"/>
    <col customWidth="true" max="7677" min="7677" outlineLevel="0" style="327" width="9.14062530925693"/>
    <col customWidth="true" max="7678" min="7678" outlineLevel="0" style="327" width="9.14062530925693"/>
    <col customWidth="true" max="7679" min="7679" outlineLevel="0" style="327" width="9.14062530925693"/>
    <col customWidth="true" max="7680" min="7680" outlineLevel="0" style="327" width="9.14062530925693"/>
    <col customWidth="true" max="7681" min="7681" outlineLevel="0" style="327" width="9.14062530925693"/>
    <col customWidth="true" max="7682" min="7682" outlineLevel="0" style="327" width="9.14062530925693"/>
    <col customWidth="true" max="7683" min="7683" outlineLevel="0" style="327" width="9.14062530925693"/>
    <col customWidth="true" max="7684" min="7684" outlineLevel="0" style="327" width="9.14062530925693"/>
    <col customWidth="true" max="7685" min="7685" outlineLevel="0" style="327" width="9.14062530925693"/>
    <col customWidth="true" max="7686" min="7686" outlineLevel="0" style="327" width="9.14062530925693"/>
    <col customWidth="true" max="7687" min="7687" outlineLevel="0" style="327" width="9.14062530925693"/>
    <col customWidth="true" max="7688" min="7688" outlineLevel="0" style="327" width="9.14062530925693"/>
    <col customWidth="true" max="7689" min="7689" outlineLevel="0" style="327" width="9.14062530925693"/>
    <col customWidth="true" max="7690" min="7690" outlineLevel="0" style="327" width="9.14062530925693"/>
    <col customWidth="true" max="7691" min="7691" outlineLevel="0" style="327" width="9.14062530925693"/>
    <col customWidth="true" max="7692" min="7692" outlineLevel="0" style="327" width="9.14062530925693"/>
    <col customWidth="true" max="7693" min="7693" outlineLevel="0" style="327" width="9.14062530925693"/>
    <col customWidth="true" max="7694" min="7694" outlineLevel="0" style="327" width="9.14062530925693"/>
    <col customWidth="true" max="7695" min="7695" outlineLevel="0" style="327" width="9.14062530925693"/>
    <col customWidth="true" max="7696" min="7696" outlineLevel="0" style="327" width="9.14062530925693"/>
    <col customWidth="true" max="7697" min="7697" outlineLevel="0" style="327" width="9.14062530925693"/>
    <col customWidth="true" max="7698" min="7698" outlineLevel="0" style="327" width="9.14062530925693"/>
    <col customWidth="true" max="7699" min="7699" outlineLevel="0" style="327" width="9.14062530925693"/>
    <col customWidth="true" max="7700" min="7700" outlineLevel="0" style="327" width="9.14062530925693"/>
    <col customWidth="true" max="7701" min="7701" outlineLevel="0" style="327" width="9.14062530925693"/>
    <col customWidth="true" max="7702" min="7702" outlineLevel="0" style="327" width="9.14062530925693"/>
    <col customWidth="true" max="7703" min="7703" outlineLevel="0" style="327" width="9.14062530925693"/>
    <col customWidth="true" max="7704" min="7704" outlineLevel="0" style="327" width="9.14062530925693"/>
    <col customWidth="true" max="7705" min="7705" outlineLevel="0" style="327" width="9.14062530925693"/>
    <col customWidth="true" max="7706" min="7706" outlineLevel="0" style="327" width="9.14062530925693"/>
    <col customWidth="true" max="7707" min="7707" outlineLevel="0" style="327" width="9.14062530925693"/>
    <col customWidth="true" max="7708" min="7708" outlineLevel="0" style="327" width="9.14062530925693"/>
    <col customWidth="true" max="7709" min="7709" outlineLevel="0" style="327" width="9.14062530925693"/>
    <col customWidth="true" max="7710" min="7710" outlineLevel="0" style="327" width="9.14062530925693"/>
    <col customWidth="true" max="7711" min="7711" outlineLevel="0" style="327" width="9.14062530925693"/>
    <col customWidth="true" max="7712" min="7712" outlineLevel="0" style="327" width="9.14062530925693"/>
    <col customWidth="true" max="7713" min="7713" outlineLevel="0" style="327" width="9.14062530925693"/>
    <col customWidth="true" max="7714" min="7714" outlineLevel="0" style="327" width="9.14062530925693"/>
    <col customWidth="true" max="7715" min="7715" outlineLevel="0" style="327" width="9.14062530925693"/>
    <col customWidth="true" max="7716" min="7716" outlineLevel="0" style="327" width="9.14062530925693"/>
    <col customWidth="true" max="7717" min="7717" outlineLevel="0" style="327" width="9.14062530925693"/>
    <col customWidth="true" max="7718" min="7718" outlineLevel="0" style="327" width="9.14062530925693"/>
    <col customWidth="true" max="7719" min="7719" outlineLevel="0" style="327" width="9.14062530925693"/>
    <col customWidth="true" max="7720" min="7720" outlineLevel="0" style="327" width="9.14062530925693"/>
    <col customWidth="true" max="7721" min="7721" outlineLevel="0" style="327" width="9.14062530925693"/>
    <col customWidth="true" max="7722" min="7722" outlineLevel="0" style="327" width="9.14062530925693"/>
    <col customWidth="true" max="7723" min="7723" outlineLevel="0" style="327" width="9.14062530925693"/>
    <col customWidth="true" max="7724" min="7724" outlineLevel="0" style="327" width="9.14062530925693"/>
    <col customWidth="true" max="7725" min="7725" outlineLevel="0" style="327" width="9.14062530925693"/>
    <col customWidth="true" max="7726" min="7726" outlineLevel="0" style="327" width="9.14062530925693"/>
    <col customWidth="true" max="7727" min="7727" outlineLevel="0" style="327" width="9.14062530925693"/>
    <col customWidth="true" max="7728" min="7728" outlineLevel="0" style="327" width="9.14062530925693"/>
    <col customWidth="true" max="7729" min="7729" outlineLevel="0" style="327" width="9.14062530925693"/>
    <col customWidth="true" max="7730" min="7730" outlineLevel="0" style="327" width="9.14062530925693"/>
    <col customWidth="true" max="7731" min="7731" outlineLevel="0" style="327" width="9.14062530925693"/>
    <col customWidth="true" max="7732" min="7732" outlineLevel="0" style="327" width="9.14062530925693"/>
    <col customWidth="true" max="7733" min="7733" outlineLevel="0" style="327" width="9.14062530925693"/>
    <col customWidth="true" max="7734" min="7734" outlineLevel="0" style="327" width="9.14062530925693"/>
    <col customWidth="true" max="7735" min="7735" outlineLevel="0" style="327" width="9.14062530925693"/>
    <col customWidth="true" max="7736" min="7736" outlineLevel="0" style="327" width="9.14062530925693"/>
    <col customWidth="true" max="7737" min="7737" outlineLevel="0" style="327" width="9.14062530925693"/>
    <col customWidth="true" max="7738" min="7738" outlineLevel="0" style="327" width="9.14062530925693"/>
    <col customWidth="true" max="7739" min="7739" outlineLevel="0" style="327" width="9.14062530925693"/>
    <col customWidth="true" max="7740" min="7740" outlineLevel="0" style="327" width="9.14062530925693"/>
    <col customWidth="true" max="7741" min="7741" outlineLevel="0" style="327" width="9.14062530925693"/>
    <col customWidth="true" max="7742" min="7742" outlineLevel="0" style="327" width="9.14062530925693"/>
    <col customWidth="true" max="7743" min="7743" outlineLevel="0" style="327" width="9.14062530925693"/>
    <col customWidth="true" max="7744" min="7744" outlineLevel="0" style="327" width="9.14062530925693"/>
    <col customWidth="true" max="7745" min="7745" outlineLevel="0" style="327" width="9.14062530925693"/>
    <col customWidth="true" max="7746" min="7746" outlineLevel="0" style="327" width="9.14062530925693"/>
    <col customWidth="true" max="7747" min="7747" outlineLevel="0" style="327" width="9.14062530925693"/>
    <col customWidth="true" max="7748" min="7748" outlineLevel="0" style="327" width="9.14062530925693"/>
    <col customWidth="true" max="7749" min="7749" outlineLevel="0" style="327" width="9.14062530925693"/>
    <col customWidth="true" max="7750" min="7750" outlineLevel="0" style="327" width="9.14062530925693"/>
    <col customWidth="true" max="7751" min="7751" outlineLevel="0" style="327" width="9.14062530925693"/>
    <col customWidth="true" max="7752" min="7752" outlineLevel="0" style="327" width="9.14062530925693"/>
    <col customWidth="true" max="7753" min="7753" outlineLevel="0" style="327" width="9.14062530925693"/>
    <col customWidth="true" max="7754" min="7754" outlineLevel="0" style="327" width="9.14062530925693"/>
    <col customWidth="true" max="7755" min="7755" outlineLevel="0" style="327" width="9.14062530925693"/>
    <col customWidth="true" max="7756" min="7756" outlineLevel="0" style="327" width="9.14062530925693"/>
    <col customWidth="true" max="7757" min="7757" outlineLevel="0" style="327" width="9.14062530925693"/>
    <col customWidth="true" max="7758" min="7758" outlineLevel="0" style="327" width="9.14062530925693"/>
    <col customWidth="true" max="7759" min="7759" outlineLevel="0" style="327" width="9.14062530925693"/>
    <col customWidth="true" max="7760" min="7760" outlineLevel="0" style="327" width="9.14062530925693"/>
    <col customWidth="true" max="7761" min="7761" outlineLevel="0" style="327" width="9.14062530925693"/>
    <col customWidth="true" max="7762" min="7762" outlineLevel="0" style="327" width="9.14062530925693"/>
    <col customWidth="true" max="7763" min="7763" outlineLevel="0" style="327" width="9.14062530925693"/>
    <col customWidth="true" max="7764" min="7764" outlineLevel="0" style="327" width="9.14062530925693"/>
    <col customWidth="true" max="7765" min="7765" outlineLevel="0" style="327" width="9.14062530925693"/>
    <col customWidth="true" max="7766" min="7766" outlineLevel="0" style="327" width="9.14062530925693"/>
    <col customWidth="true" max="7767" min="7767" outlineLevel="0" style="327" width="9.14062530925693"/>
    <col customWidth="true" max="7768" min="7768" outlineLevel="0" style="327" width="9.14062530925693"/>
    <col customWidth="true" max="7769" min="7769" outlineLevel="0" style="327" width="9.14062530925693"/>
    <col customWidth="true" max="7770" min="7770" outlineLevel="0" style="327" width="9.14062530925693"/>
    <col customWidth="true" max="7771" min="7771" outlineLevel="0" style="327" width="9.14062530925693"/>
    <col customWidth="true" max="7772" min="7772" outlineLevel="0" style="327" width="9.14062530925693"/>
    <col customWidth="true" max="7773" min="7773" outlineLevel="0" style="327" width="9.14062530925693"/>
    <col customWidth="true" max="7774" min="7774" outlineLevel="0" style="327" width="9.14062530925693"/>
    <col customWidth="true" max="7775" min="7775" outlineLevel="0" style="327" width="9.14062530925693"/>
    <col customWidth="true" max="7776" min="7776" outlineLevel="0" style="327" width="9.14062530925693"/>
    <col customWidth="true" max="7777" min="7777" outlineLevel="0" style="327" width="9.14062530925693"/>
    <col customWidth="true" max="7778" min="7778" outlineLevel="0" style="327" width="9.14062530925693"/>
    <col customWidth="true" max="7779" min="7779" outlineLevel="0" style="327" width="9.14062530925693"/>
    <col customWidth="true" max="7780" min="7780" outlineLevel="0" style="327" width="9.14062530925693"/>
    <col customWidth="true" max="7781" min="7781" outlineLevel="0" style="327" width="9.14062530925693"/>
    <col customWidth="true" max="7782" min="7782" outlineLevel="0" style="327" width="9.14062530925693"/>
    <col customWidth="true" max="7783" min="7783" outlineLevel="0" style="327" width="9.14062530925693"/>
    <col customWidth="true" max="7784" min="7784" outlineLevel="0" style="327" width="9.14062530925693"/>
    <col customWidth="true" max="7785" min="7785" outlineLevel="0" style="327" width="9.14062530925693"/>
    <col customWidth="true" max="7786" min="7786" outlineLevel="0" style="327" width="9.14062530925693"/>
    <col customWidth="true" max="7787" min="7787" outlineLevel="0" style="327" width="9.14062530925693"/>
    <col customWidth="true" max="7788" min="7788" outlineLevel="0" style="327" width="9.14062530925693"/>
    <col customWidth="true" max="7789" min="7789" outlineLevel="0" style="327" width="9.14062530925693"/>
    <col customWidth="true" max="7790" min="7790" outlineLevel="0" style="327" width="9.14062530925693"/>
    <col customWidth="true" max="7791" min="7791" outlineLevel="0" style="327" width="9.14062530925693"/>
    <col customWidth="true" max="7792" min="7792" outlineLevel="0" style="327" width="9.14062530925693"/>
    <col customWidth="true" max="7793" min="7793" outlineLevel="0" style="327" width="9.14062530925693"/>
    <col customWidth="true" max="7794" min="7794" outlineLevel="0" style="327" width="9.14062530925693"/>
    <col customWidth="true" max="7795" min="7795" outlineLevel="0" style="327" width="9.14062530925693"/>
    <col customWidth="true" max="7796" min="7796" outlineLevel="0" style="327" width="9.14062530925693"/>
    <col customWidth="true" max="7797" min="7797" outlineLevel="0" style="327" width="9.14062530925693"/>
    <col customWidth="true" max="7798" min="7798" outlineLevel="0" style="327" width="9.14062530925693"/>
    <col customWidth="true" max="7799" min="7799" outlineLevel="0" style="327" width="9.14062530925693"/>
    <col customWidth="true" max="7800" min="7800" outlineLevel="0" style="327" width="9.14062530925693"/>
    <col customWidth="true" max="7801" min="7801" outlineLevel="0" style="327" width="9.14062530925693"/>
    <col customWidth="true" max="7802" min="7802" outlineLevel="0" style="327" width="9.14062530925693"/>
    <col customWidth="true" max="7803" min="7803" outlineLevel="0" style="327" width="9.14062530925693"/>
    <col customWidth="true" max="7804" min="7804" outlineLevel="0" style="327" width="9.14062530925693"/>
    <col customWidth="true" max="7805" min="7805" outlineLevel="0" style="327" width="9.14062530925693"/>
    <col customWidth="true" max="7806" min="7806" outlineLevel="0" style="327" width="9.14062530925693"/>
    <col customWidth="true" max="7807" min="7807" outlineLevel="0" style="327" width="9.14062530925693"/>
    <col customWidth="true" max="7808" min="7808" outlineLevel="0" style="327" width="9.14062530925693"/>
    <col customWidth="true" max="7809" min="7809" outlineLevel="0" style="327" width="9.14062530925693"/>
    <col customWidth="true" max="7810" min="7810" outlineLevel="0" style="327" width="9.14062530925693"/>
    <col customWidth="true" max="7811" min="7811" outlineLevel="0" style="327" width="9.14062530925693"/>
    <col customWidth="true" max="7812" min="7812" outlineLevel="0" style="327" width="9.14062530925693"/>
    <col customWidth="true" max="7813" min="7813" outlineLevel="0" style="327" width="9.14062530925693"/>
    <col customWidth="true" max="7814" min="7814" outlineLevel="0" style="327" width="9.14062530925693"/>
    <col customWidth="true" max="7815" min="7815" outlineLevel="0" style="327" width="9.14062530925693"/>
    <col customWidth="true" max="7816" min="7816" outlineLevel="0" style="327" width="9.14062530925693"/>
    <col customWidth="true" max="7817" min="7817" outlineLevel="0" style="327" width="9.14062530925693"/>
    <col customWidth="true" max="7818" min="7818" outlineLevel="0" style="327" width="9.14062530925693"/>
    <col customWidth="true" max="7819" min="7819" outlineLevel="0" style="327" width="9.14062530925693"/>
    <col customWidth="true" max="7820" min="7820" outlineLevel="0" style="327" width="9.14062530925693"/>
    <col customWidth="true" max="7821" min="7821" outlineLevel="0" style="327" width="9.14062530925693"/>
    <col customWidth="true" max="7822" min="7822" outlineLevel="0" style="327" width="9.14062530925693"/>
    <col customWidth="true" max="7823" min="7823" outlineLevel="0" style="327" width="9.14062530925693"/>
    <col customWidth="true" max="7824" min="7824" outlineLevel="0" style="327" width="9.14062530925693"/>
    <col customWidth="true" max="7825" min="7825" outlineLevel="0" style="327" width="9.14062530925693"/>
    <col customWidth="true" max="7826" min="7826" outlineLevel="0" style="327" width="9.14062530925693"/>
    <col customWidth="true" max="7827" min="7827" outlineLevel="0" style="327" width="9.14062530925693"/>
    <col customWidth="true" max="7828" min="7828" outlineLevel="0" style="327" width="9.14062530925693"/>
    <col customWidth="true" max="7829" min="7829" outlineLevel="0" style="327" width="9.14062530925693"/>
    <col customWidth="true" max="7830" min="7830" outlineLevel="0" style="327" width="9.14062530925693"/>
    <col customWidth="true" max="7831" min="7831" outlineLevel="0" style="327" width="9.14062530925693"/>
    <col customWidth="true" max="7832" min="7832" outlineLevel="0" style="327" width="9.14062530925693"/>
    <col customWidth="true" max="7833" min="7833" outlineLevel="0" style="327" width="9.14062530925693"/>
    <col customWidth="true" max="7834" min="7834" outlineLevel="0" style="327" width="9.14062530925693"/>
    <col customWidth="true" max="7835" min="7835" outlineLevel="0" style="327" width="9.14062530925693"/>
    <col customWidth="true" max="7836" min="7836" outlineLevel="0" style="327" width="9.14062530925693"/>
    <col customWidth="true" max="7837" min="7837" outlineLevel="0" style="327" width="9.14062530925693"/>
    <col customWidth="true" max="7838" min="7838" outlineLevel="0" style="327" width="9.14062530925693"/>
    <col customWidth="true" max="7839" min="7839" outlineLevel="0" style="327" width="9.14062530925693"/>
    <col customWidth="true" max="7840" min="7840" outlineLevel="0" style="327" width="9.14062530925693"/>
    <col customWidth="true" max="7841" min="7841" outlineLevel="0" style="327" width="9.14062530925693"/>
    <col customWidth="true" max="7842" min="7842" outlineLevel="0" style="327" width="9.14062530925693"/>
    <col customWidth="true" max="7843" min="7843" outlineLevel="0" style="327" width="9.14062530925693"/>
    <col customWidth="true" max="7844" min="7844" outlineLevel="0" style="327" width="9.14062530925693"/>
    <col customWidth="true" max="7845" min="7845" outlineLevel="0" style="327" width="9.14062530925693"/>
    <col customWidth="true" max="7846" min="7846" outlineLevel="0" style="327" width="9.14062530925693"/>
    <col customWidth="true" max="7847" min="7847" outlineLevel="0" style="327" width="9.14062530925693"/>
    <col customWidth="true" max="7848" min="7848" outlineLevel="0" style="327" width="9.14062530925693"/>
    <col customWidth="true" max="7849" min="7849" outlineLevel="0" style="327" width="9.14062530925693"/>
    <col customWidth="true" max="7850" min="7850" outlineLevel="0" style="327" width="9.14062530925693"/>
    <col customWidth="true" max="7851" min="7851" outlineLevel="0" style="327" width="9.14062530925693"/>
    <col customWidth="true" max="7852" min="7852" outlineLevel="0" style="327" width="9.14062530925693"/>
    <col customWidth="true" max="7853" min="7853" outlineLevel="0" style="327" width="9.14062530925693"/>
    <col customWidth="true" max="7854" min="7854" outlineLevel="0" style="327" width="9.14062530925693"/>
    <col customWidth="true" max="7855" min="7855" outlineLevel="0" style="327" width="9.14062530925693"/>
    <col customWidth="true" max="7856" min="7856" outlineLevel="0" style="327" width="9.14062530925693"/>
    <col customWidth="true" max="7857" min="7857" outlineLevel="0" style="327" width="9.14062530925693"/>
    <col customWidth="true" max="7858" min="7858" outlineLevel="0" style="327" width="9.14062530925693"/>
    <col customWidth="true" max="7859" min="7859" outlineLevel="0" style="327" width="9.14062530925693"/>
    <col customWidth="true" max="7860" min="7860" outlineLevel="0" style="327" width="9.14062530925693"/>
    <col customWidth="true" max="7861" min="7861" outlineLevel="0" style="327" width="9.14062530925693"/>
    <col customWidth="true" max="7862" min="7862" outlineLevel="0" style="327" width="9.14062530925693"/>
    <col customWidth="true" max="7863" min="7863" outlineLevel="0" style="327" width="9.14062530925693"/>
    <col customWidth="true" max="7864" min="7864" outlineLevel="0" style="327" width="9.14062530925693"/>
    <col customWidth="true" max="7865" min="7865" outlineLevel="0" style="327" width="9.14062530925693"/>
    <col customWidth="true" max="7866" min="7866" outlineLevel="0" style="327" width="9.14062530925693"/>
    <col customWidth="true" max="7867" min="7867" outlineLevel="0" style="327" width="9.14062530925693"/>
    <col customWidth="true" max="7868" min="7868" outlineLevel="0" style="327" width="9.14062530925693"/>
    <col customWidth="true" max="7869" min="7869" outlineLevel="0" style="327" width="9.14062530925693"/>
    <col customWidth="true" max="7870" min="7870" outlineLevel="0" style="327" width="9.14062530925693"/>
    <col customWidth="true" max="7871" min="7871" outlineLevel="0" style="327" width="9.14062530925693"/>
    <col customWidth="true" max="7872" min="7872" outlineLevel="0" style="327" width="9.14062530925693"/>
    <col customWidth="true" max="7873" min="7873" outlineLevel="0" style="327" width="9.14062530925693"/>
    <col customWidth="true" max="7874" min="7874" outlineLevel="0" style="327" width="9.14062530925693"/>
    <col customWidth="true" max="7875" min="7875" outlineLevel="0" style="327" width="9.14062530925693"/>
    <col customWidth="true" max="7876" min="7876" outlineLevel="0" style="327" width="9.14062530925693"/>
    <col customWidth="true" max="7877" min="7877" outlineLevel="0" style="327" width="9.14062530925693"/>
    <col customWidth="true" max="7878" min="7878" outlineLevel="0" style="327" width="9.14062530925693"/>
    <col customWidth="true" max="7879" min="7879" outlineLevel="0" style="327" width="9.14062530925693"/>
    <col customWidth="true" max="7880" min="7880" outlineLevel="0" style="327" width="9.14062530925693"/>
    <col customWidth="true" max="7881" min="7881" outlineLevel="0" style="327" width="9.14062530925693"/>
    <col customWidth="true" max="7882" min="7882" outlineLevel="0" style="327" width="9.14062530925693"/>
    <col customWidth="true" max="7883" min="7883" outlineLevel="0" style="327" width="9.14062530925693"/>
    <col customWidth="true" max="7884" min="7884" outlineLevel="0" style="327" width="9.14062530925693"/>
    <col customWidth="true" max="7885" min="7885" outlineLevel="0" style="327" width="9.14062530925693"/>
    <col customWidth="true" max="7886" min="7886" outlineLevel="0" style="327" width="9.14062530925693"/>
    <col customWidth="true" max="7887" min="7887" outlineLevel="0" style="327" width="9.14062530925693"/>
    <col customWidth="true" max="7888" min="7888" outlineLevel="0" style="327" width="9.14062530925693"/>
    <col customWidth="true" max="7889" min="7889" outlineLevel="0" style="327" width="9.14062530925693"/>
    <col customWidth="true" max="7890" min="7890" outlineLevel="0" style="327" width="9.14062530925693"/>
    <col customWidth="true" max="7891" min="7891" outlineLevel="0" style="327" width="9.14062530925693"/>
    <col customWidth="true" max="7892" min="7892" outlineLevel="0" style="327" width="9.14062530925693"/>
    <col customWidth="true" max="7893" min="7893" outlineLevel="0" style="327" width="9.14062530925693"/>
    <col customWidth="true" max="7894" min="7894" outlineLevel="0" style="327" width="9.14062530925693"/>
    <col customWidth="true" max="7895" min="7895" outlineLevel="0" style="327" width="9.14062530925693"/>
    <col customWidth="true" max="7896" min="7896" outlineLevel="0" style="327" width="9.14062530925693"/>
    <col customWidth="true" max="7897" min="7897" outlineLevel="0" style="327" width="9.14062530925693"/>
    <col customWidth="true" max="7898" min="7898" outlineLevel="0" style="327" width="9.14062530925693"/>
    <col customWidth="true" max="7899" min="7899" outlineLevel="0" style="327" width="9.14062530925693"/>
    <col customWidth="true" max="7900" min="7900" outlineLevel="0" style="327" width="9.14062530925693"/>
    <col customWidth="true" max="7901" min="7901" outlineLevel="0" style="327" width="9.14062530925693"/>
    <col customWidth="true" max="7902" min="7902" outlineLevel="0" style="327" width="9.14062530925693"/>
    <col customWidth="true" max="7903" min="7903" outlineLevel="0" style="327" width="9.14062530925693"/>
    <col customWidth="true" max="7904" min="7904" outlineLevel="0" style="327" width="9.14062530925693"/>
    <col customWidth="true" max="7905" min="7905" outlineLevel="0" style="327" width="9.14062530925693"/>
    <col customWidth="true" max="7906" min="7906" outlineLevel="0" style="327" width="9.14062530925693"/>
    <col customWidth="true" max="7907" min="7907" outlineLevel="0" style="327" width="9.14062530925693"/>
    <col customWidth="true" max="7908" min="7908" outlineLevel="0" style="327" width="9.14062530925693"/>
    <col customWidth="true" max="7909" min="7909" outlineLevel="0" style="327" width="9.14062530925693"/>
    <col customWidth="true" max="7910" min="7910" outlineLevel="0" style="327" width="9.14062530925693"/>
    <col customWidth="true" max="7911" min="7911" outlineLevel="0" style="327" width="9.14062530925693"/>
    <col customWidth="true" max="7912" min="7912" outlineLevel="0" style="327" width="9.14062530925693"/>
    <col customWidth="true" max="7913" min="7913" outlineLevel="0" style="327" width="9.14062530925693"/>
    <col customWidth="true" max="7914" min="7914" outlineLevel="0" style="327" width="9.14062530925693"/>
    <col customWidth="true" max="7915" min="7915" outlineLevel="0" style="327" width="9.14062530925693"/>
    <col customWidth="true" max="7916" min="7916" outlineLevel="0" style="327" width="9.14062530925693"/>
    <col customWidth="true" max="7917" min="7917" outlineLevel="0" style="327" width="9.14062530925693"/>
    <col customWidth="true" max="7918" min="7918" outlineLevel="0" style="327" width="9.14062530925693"/>
    <col customWidth="true" max="7919" min="7919" outlineLevel="0" style="327" width="9.14062530925693"/>
    <col customWidth="true" max="7920" min="7920" outlineLevel="0" style="327" width="9.14062530925693"/>
    <col customWidth="true" max="7921" min="7921" outlineLevel="0" style="327" width="9.14062530925693"/>
    <col customWidth="true" max="7922" min="7922" outlineLevel="0" style="327" width="9.14062530925693"/>
    <col customWidth="true" max="7923" min="7923" outlineLevel="0" style="327" width="9.14062530925693"/>
    <col customWidth="true" max="7924" min="7924" outlineLevel="0" style="327" width="9.14062530925693"/>
    <col customWidth="true" max="7925" min="7925" outlineLevel="0" style="327" width="9.14062530925693"/>
    <col customWidth="true" max="7926" min="7926" outlineLevel="0" style="327" width="9.14062530925693"/>
    <col customWidth="true" max="7927" min="7927" outlineLevel="0" style="327" width="9.14062530925693"/>
    <col customWidth="true" max="7928" min="7928" outlineLevel="0" style="327" width="9.14062530925693"/>
    <col customWidth="true" max="7929" min="7929" outlineLevel="0" style="327" width="9.14062530925693"/>
    <col customWidth="true" max="7930" min="7930" outlineLevel="0" style="327" width="9.14062530925693"/>
    <col customWidth="true" max="7931" min="7931" outlineLevel="0" style="327" width="9.14062530925693"/>
    <col customWidth="true" max="7932" min="7932" outlineLevel="0" style="327" width="9.14062530925693"/>
    <col customWidth="true" max="7933" min="7933" outlineLevel="0" style="327" width="9.14062530925693"/>
    <col customWidth="true" max="7934" min="7934" outlineLevel="0" style="327" width="9.14062530925693"/>
    <col customWidth="true" max="7935" min="7935" outlineLevel="0" style="327" width="9.14062530925693"/>
    <col customWidth="true" max="7936" min="7936" outlineLevel="0" style="327" width="9.14062530925693"/>
    <col customWidth="true" max="7937" min="7937" outlineLevel="0" style="327" width="9.14062530925693"/>
    <col customWidth="true" max="7938" min="7938" outlineLevel="0" style="327" width="9.14062530925693"/>
    <col customWidth="true" max="7939" min="7939" outlineLevel="0" style="327" width="9.14062530925693"/>
    <col customWidth="true" max="7940" min="7940" outlineLevel="0" style="327" width="9.14062530925693"/>
    <col customWidth="true" max="7941" min="7941" outlineLevel="0" style="327" width="9.14062530925693"/>
    <col customWidth="true" max="7942" min="7942" outlineLevel="0" style="327" width="9.14062530925693"/>
    <col customWidth="true" max="7943" min="7943" outlineLevel="0" style="327" width="9.14062530925693"/>
    <col customWidth="true" max="7944" min="7944" outlineLevel="0" style="327" width="9.14062530925693"/>
    <col customWidth="true" max="7945" min="7945" outlineLevel="0" style="327" width="9.14062530925693"/>
    <col customWidth="true" max="7946" min="7946" outlineLevel="0" style="327" width="9.14062530925693"/>
    <col customWidth="true" max="7947" min="7947" outlineLevel="0" style="327" width="9.14062530925693"/>
    <col customWidth="true" max="7948" min="7948" outlineLevel="0" style="327" width="9.14062530925693"/>
    <col customWidth="true" max="7949" min="7949" outlineLevel="0" style="327" width="9.14062530925693"/>
    <col customWidth="true" max="7950" min="7950" outlineLevel="0" style="327" width="9.14062530925693"/>
    <col customWidth="true" max="7951" min="7951" outlineLevel="0" style="327" width="9.14062530925693"/>
    <col customWidth="true" max="7952" min="7952" outlineLevel="0" style="327" width="9.14062530925693"/>
    <col customWidth="true" max="7953" min="7953" outlineLevel="0" style="327" width="9.14062530925693"/>
    <col customWidth="true" max="7954" min="7954" outlineLevel="0" style="327" width="9.14062530925693"/>
    <col customWidth="true" max="7955" min="7955" outlineLevel="0" style="327" width="9.14062530925693"/>
    <col customWidth="true" max="7956" min="7956" outlineLevel="0" style="327" width="9.14062530925693"/>
    <col customWidth="true" max="7957" min="7957" outlineLevel="0" style="327" width="9.14062530925693"/>
    <col customWidth="true" max="7958" min="7958" outlineLevel="0" style="327" width="9.14062530925693"/>
    <col customWidth="true" max="7959" min="7959" outlineLevel="0" style="327" width="9.14062530925693"/>
    <col customWidth="true" max="7960" min="7960" outlineLevel="0" style="327" width="9.14062530925693"/>
    <col customWidth="true" max="7961" min="7961" outlineLevel="0" style="327" width="9.14062530925693"/>
    <col customWidth="true" max="7962" min="7962" outlineLevel="0" style="327" width="9.14062530925693"/>
    <col customWidth="true" max="7963" min="7963" outlineLevel="0" style="327" width="9.14062530925693"/>
    <col customWidth="true" max="7964" min="7964" outlineLevel="0" style="327" width="9.14062530925693"/>
    <col customWidth="true" max="7965" min="7965" outlineLevel="0" style="327" width="9.14062530925693"/>
    <col customWidth="true" max="7966" min="7966" outlineLevel="0" style="327" width="9.14062530925693"/>
    <col customWidth="true" max="7967" min="7967" outlineLevel="0" style="327" width="9.14062530925693"/>
    <col customWidth="true" max="7968" min="7968" outlineLevel="0" style="327" width="9.14062530925693"/>
    <col customWidth="true" max="7969" min="7969" outlineLevel="0" style="327" width="9.14062530925693"/>
    <col customWidth="true" max="7970" min="7970" outlineLevel="0" style="327" width="9.14062530925693"/>
    <col customWidth="true" max="7971" min="7971" outlineLevel="0" style="327" width="9.14062530925693"/>
    <col customWidth="true" max="7972" min="7972" outlineLevel="0" style="327" width="9.14062530925693"/>
    <col customWidth="true" max="7973" min="7973" outlineLevel="0" style="327" width="9.14062530925693"/>
    <col customWidth="true" max="7974" min="7974" outlineLevel="0" style="327" width="9.14062530925693"/>
    <col customWidth="true" max="7975" min="7975" outlineLevel="0" style="327" width="9.14062530925693"/>
    <col customWidth="true" max="7976" min="7976" outlineLevel="0" style="327" width="9.14062530925693"/>
    <col customWidth="true" max="7977" min="7977" outlineLevel="0" style="327" width="9.14062530925693"/>
    <col customWidth="true" max="7978" min="7978" outlineLevel="0" style="327" width="9.14062530925693"/>
    <col customWidth="true" max="7979" min="7979" outlineLevel="0" style="327" width="9.14062530925693"/>
    <col customWidth="true" max="7980" min="7980" outlineLevel="0" style="327" width="9.14062530925693"/>
    <col customWidth="true" max="7981" min="7981" outlineLevel="0" style="327" width="9.14062530925693"/>
    <col customWidth="true" max="7982" min="7982" outlineLevel="0" style="327" width="9.14062530925693"/>
    <col customWidth="true" max="7983" min="7983" outlineLevel="0" style="327" width="9.14062530925693"/>
    <col customWidth="true" max="7984" min="7984" outlineLevel="0" style="327" width="9.14062530925693"/>
    <col customWidth="true" max="7985" min="7985" outlineLevel="0" style="327" width="9.14062530925693"/>
    <col customWidth="true" max="7986" min="7986" outlineLevel="0" style="327" width="9.14062530925693"/>
    <col customWidth="true" max="7987" min="7987" outlineLevel="0" style="327" width="9.14062530925693"/>
    <col customWidth="true" max="7988" min="7988" outlineLevel="0" style="327" width="9.14062530925693"/>
    <col customWidth="true" max="7989" min="7989" outlineLevel="0" style="327" width="9.14062530925693"/>
    <col customWidth="true" max="7990" min="7990" outlineLevel="0" style="327" width="9.14062530925693"/>
    <col customWidth="true" max="7991" min="7991" outlineLevel="0" style="327" width="9.14062530925693"/>
    <col customWidth="true" max="7992" min="7992" outlineLevel="0" style="327" width="9.14062530925693"/>
    <col customWidth="true" max="7993" min="7993" outlineLevel="0" style="327" width="9.14062530925693"/>
    <col customWidth="true" max="7994" min="7994" outlineLevel="0" style="327" width="9.14062530925693"/>
    <col customWidth="true" max="7995" min="7995" outlineLevel="0" style="327" width="9.14062530925693"/>
    <col customWidth="true" max="7996" min="7996" outlineLevel="0" style="327" width="9.14062530925693"/>
    <col customWidth="true" max="7997" min="7997" outlineLevel="0" style="327" width="9.14062530925693"/>
    <col customWidth="true" max="7998" min="7998" outlineLevel="0" style="327" width="9.14062530925693"/>
    <col customWidth="true" max="7999" min="7999" outlineLevel="0" style="327" width="9.14062530925693"/>
    <col customWidth="true" max="8000" min="8000" outlineLevel="0" style="327" width="9.14062530925693"/>
    <col customWidth="true" max="8001" min="8001" outlineLevel="0" style="327" width="9.14062530925693"/>
    <col customWidth="true" max="8002" min="8002" outlineLevel="0" style="327" width="9.14062530925693"/>
    <col customWidth="true" max="8003" min="8003" outlineLevel="0" style="327" width="9.14062530925693"/>
    <col customWidth="true" max="8004" min="8004" outlineLevel="0" style="327" width="9.14062530925693"/>
    <col customWidth="true" max="8005" min="8005" outlineLevel="0" style="327" width="9.14062530925693"/>
    <col customWidth="true" max="8006" min="8006" outlineLevel="0" style="327" width="9.14062530925693"/>
    <col customWidth="true" max="8007" min="8007" outlineLevel="0" style="327" width="9.14062530925693"/>
    <col customWidth="true" max="8008" min="8008" outlineLevel="0" style="327" width="9.14062530925693"/>
    <col customWidth="true" max="8009" min="8009" outlineLevel="0" style="327" width="9.14062530925693"/>
    <col customWidth="true" max="8010" min="8010" outlineLevel="0" style="327" width="9.14062530925693"/>
    <col customWidth="true" max="8011" min="8011" outlineLevel="0" style="327" width="9.14062530925693"/>
    <col customWidth="true" max="8012" min="8012" outlineLevel="0" style="327" width="9.14062530925693"/>
    <col customWidth="true" max="8013" min="8013" outlineLevel="0" style="327" width="9.14062530925693"/>
    <col customWidth="true" max="8014" min="8014" outlineLevel="0" style="327" width="9.14062530925693"/>
    <col customWidth="true" max="8015" min="8015" outlineLevel="0" style="327" width="9.14062530925693"/>
    <col customWidth="true" max="8016" min="8016" outlineLevel="0" style="327" width="9.14062530925693"/>
    <col customWidth="true" max="8017" min="8017" outlineLevel="0" style="327" width="9.14062530925693"/>
    <col customWidth="true" max="8018" min="8018" outlineLevel="0" style="327" width="9.14062530925693"/>
    <col customWidth="true" max="8019" min="8019" outlineLevel="0" style="327" width="9.14062530925693"/>
    <col customWidth="true" max="8020" min="8020" outlineLevel="0" style="327" width="9.14062530925693"/>
    <col customWidth="true" max="8021" min="8021" outlineLevel="0" style="327" width="9.14062530925693"/>
    <col customWidth="true" max="8022" min="8022" outlineLevel="0" style="327" width="9.14062530925693"/>
    <col customWidth="true" max="8023" min="8023" outlineLevel="0" style="327" width="9.14062530925693"/>
    <col customWidth="true" max="8024" min="8024" outlineLevel="0" style="327" width="9.14062530925693"/>
    <col customWidth="true" max="8025" min="8025" outlineLevel="0" style="327" width="9.14062530925693"/>
    <col customWidth="true" max="8026" min="8026" outlineLevel="0" style="327" width="9.14062530925693"/>
    <col customWidth="true" max="8027" min="8027" outlineLevel="0" style="327" width="9.14062530925693"/>
    <col customWidth="true" max="8028" min="8028" outlineLevel="0" style="327" width="9.14062530925693"/>
    <col customWidth="true" max="8029" min="8029" outlineLevel="0" style="327" width="9.14062530925693"/>
    <col customWidth="true" max="8030" min="8030" outlineLevel="0" style="327" width="9.14062530925693"/>
    <col customWidth="true" max="8031" min="8031" outlineLevel="0" style="327" width="9.14062530925693"/>
    <col customWidth="true" max="8032" min="8032" outlineLevel="0" style="327" width="9.14062530925693"/>
    <col customWidth="true" max="8033" min="8033" outlineLevel="0" style="327" width="9.14062530925693"/>
    <col customWidth="true" max="8034" min="8034" outlineLevel="0" style="327" width="9.14062530925693"/>
    <col customWidth="true" max="8035" min="8035" outlineLevel="0" style="327" width="9.14062530925693"/>
    <col customWidth="true" max="8036" min="8036" outlineLevel="0" style="327" width="9.14062530925693"/>
    <col customWidth="true" max="8037" min="8037" outlineLevel="0" style="327" width="9.14062530925693"/>
    <col customWidth="true" max="8038" min="8038" outlineLevel="0" style="327" width="9.14062530925693"/>
    <col customWidth="true" max="8039" min="8039" outlineLevel="0" style="327" width="9.14062530925693"/>
    <col customWidth="true" max="8040" min="8040" outlineLevel="0" style="327" width="9.14062530925693"/>
    <col customWidth="true" max="8041" min="8041" outlineLevel="0" style="327" width="9.14062530925693"/>
    <col customWidth="true" max="8042" min="8042" outlineLevel="0" style="327" width="9.14062530925693"/>
    <col customWidth="true" max="8043" min="8043" outlineLevel="0" style="327" width="9.14062530925693"/>
    <col customWidth="true" max="8044" min="8044" outlineLevel="0" style="327" width="9.14062530925693"/>
    <col customWidth="true" max="8045" min="8045" outlineLevel="0" style="327" width="9.14062530925693"/>
    <col customWidth="true" max="8046" min="8046" outlineLevel="0" style="327" width="9.14062530925693"/>
    <col customWidth="true" max="8047" min="8047" outlineLevel="0" style="327" width="9.14062530925693"/>
    <col customWidth="true" max="8048" min="8048" outlineLevel="0" style="327" width="9.14062530925693"/>
    <col customWidth="true" max="8049" min="8049" outlineLevel="0" style="327" width="9.14062530925693"/>
    <col customWidth="true" max="8050" min="8050" outlineLevel="0" style="327" width="9.14062530925693"/>
    <col customWidth="true" max="8051" min="8051" outlineLevel="0" style="327" width="9.14062530925693"/>
    <col customWidth="true" max="8052" min="8052" outlineLevel="0" style="327" width="9.14062530925693"/>
    <col customWidth="true" max="8053" min="8053" outlineLevel="0" style="327" width="9.14062530925693"/>
    <col customWidth="true" max="8054" min="8054" outlineLevel="0" style="327" width="9.14062530925693"/>
    <col customWidth="true" max="8055" min="8055" outlineLevel="0" style="327" width="9.14062530925693"/>
    <col customWidth="true" max="8056" min="8056" outlineLevel="0" style="327" width="9.14062530925693"/>
    <col customWidth="true" max="8057" min="8057" outlineLevel="0" style="327" width="9.14062530925693"/>
    <col customWidth="true" max="8058" min="8058" outlineLevel="0" style="327" width="9.14062530925693"/>
    <col customWidth="true" max="8059" min="8059" outlineLevel="0" style="327" width="9.14062530925693"/>
    <col customWidth="true" max="8060" min="8060" outlineLevel="0" style="327" width="9.14062530925693"/>
    <col customWidth="true" max="8061" min="8061" outlineLevel="0" style="327" width="9.14062530925693"/>
    <col customWidth="true" max="8062" min="8062" outlineLevel="0" style="327" width="9.14062530925693"/>
    <col customWidth="true" max="8063" min="8063" outlineLevel="0" style="327" width="9.14062530925693"/>
    <col customWidth="true" max="8064" min="8064" outlineLevel="0" style="327" width="9.14062530925693"/>
    <col customWidth="true" max="8065" min="8065" outlineLevel="0" style="327" width="9.14062530925693"/>
    <col customWidth="true" max="8066" min="8066" outlineLevel="0" style="327" width="9.14062530925693"/>
    <col customWidth="true" max="8067" min="8067" outlineLevel="0" style="327" width="9.14062530925693"/>
    <col customWidth="true" max="8068" min="8068" outlineLevel="0" style="327" width="9.14062530925693"/>
    <col customWidth="true" max="8069" min="8069" outlineLevel="0" style="327" width="9.14062530925693"/>
    <col customWidth="true" max="8070" min="8070" outlineLevel="0" style="327" width="9.14062530925693"/>
    <col customWidth="true" max="8071" min="8071" outlineLevel="0" style="327" width="9.14062530925693"/>
    <col customWidth="true" max="8072" min="8072" outlineLevel="0" style="327" width="9.14062530925693"/>
    <col customWidth="true" max="8073" min="8073" outlineLevel="0" style="327" width="9.14062530925693"/>
    <col customWidth="true" max="8074" min="8074" outlineLevel="0" style="327" width="9.14062530925693"/>
    <col customWidth="true" max="8075" min="8075" outlineLevel="0" style="327" width="9.14062530925693"/>
    <col customWidth="true" max="8076" min="8076" outlineLevel="0" style="327" width="9.14062530925693"/>
    <col customWidth="true" max="8077" min="8077" outlineLevel="0" style="327" width="9.14062530925693"/>
    <col customWidth="true" max="8078" min="8078" outlineLevel="0" style="327" width="9.14062530925693"/>
    <col customWidth="true" max="8079" min="8079" outlineLevel="0" style="327" width="9.14062530925693"/>
    <col customWidth="true" max="8080" min="8080" outlineLevel="0" style="327" width="9.14062530925693"/>
    <col customWidth="true" max="8081" min="8081" outlineLevel="0" style="327" width="9.14062530925693"/>
    <col customWidth="true" max="8082" min="8082" outlineLevel="0" style="327" width="9.14062530925693"/>
    <col customWidth="true" max="8083" min="8083" outlineLevel="0" style="327" width="9.14062530925693"/>
    <col customWidth="true" max="8084" min="8084" outlineLevel="0" style="327" width="9.14062530925693"/>
    <col customWidth="true" max="8085" min="8085" outlineLevel="0" style="327" width="9.14062530925693"/>
    <col customWidth="true" max="8086" min="8086" outlineLevel="0" style="327" width="9.14062530925693"/>
    <col customWidth="true" max="8087" min="8087" outlineLevel="0" style="327" width="9.14062530925693"/>
    <col customWidth="true" max="8088" min="8088" outlineLevel="0" style="327" width="9.14062530925693"/>
    <col customWidth="true" max="8089" min="8089" outlineLevel="0" style="327" width="9.14062530925693"/>
    <col customWidth="true" max="8090" min="8090" outlineLevel="0" style="327" width="9.14062530925693"/>
    <col customWidth="true" max="8091" min="8091" outlineLevel="0" style="327" width="9.14062530925693"/>
    <col customWidth="true" max="8092" min="8092" outlineLevel="0" style="327" width="9.14062530925693"/>
    <col customWidth="true" max="8093" min="8093" outlineLevel="0" style="327" width="9.14062530925693"/>
    <col customWidth="true" max="8094" min="8094" outlineLevel="0" style="327" width="9.14062530925693"/>
    <col customWidth="true" max="8095" min="8095" outlineLevel="0" style="327" width="9.14062530925693"/>
    <col customWidth="true" max="8096" min="8096" outlineLevel="0" style="327" width="9.14062530925693"/>
    <col customWidth="true" max="8097" min="8097" outlineLevel="0" style="327" width="9.14062530925693"/>
    <col customWidth="true" max="8098" min="8098" outlineLevel="0" style="327" width="9.14062530925693"/>
    <col customWidth="true" max="8099" min="8099" outlineLevel="0" style="327" width="9.14062530925693"/>
    <col customWidth="true" max="8100" min="8100" outlineLevel="0" style="327" width="9.14062530925693"/>
    <col customWidth="true" max="8101" min="8101" outlineLevel="0" style="327" width="9.14062530925693"/>
    <col customWidth="true" max="8102" min="8102" outlineLevel="0" style="327" width="9.14062530925693"/>
    <col customWidth="true" max="8103" min="8103" outlineLevel="0" style="327" width="9.14062530925693"/>
    <col customWidth="true" max="8104" min="8104" outlineLevel="0" style="327" width="9.14062530925693"/>
    <col customWidth="true" max="8105" min="8105" outlineLevel="0" style="327" width="9.14062530925693"/>
    <col customWidth="true" max="8106" min="8106" outlineLevel="0" style="327" width="9.14062530925693"/>
    <col customWidth="true" max="8107" min="8107" outlineLevel="0" style="327" width="9.14062530925693"/>
    <col customWidth="true" max="8108" min="8108" outlineLevel="0" style="327" width="9.14062530925693"/>
    <col customWidth="true" max="8109" min="8109" outlineLevel="0" style="327" width="9.14062530925693"/>
    <col customWidth="true" max="8110" min="8110" outlineLevel="0" style="327" width="9.14062530925693"/>
    <col customWidth="true" max="8111" min="8111" outlineLevel="0" style="327" width="9.14062530925693"/>
    <col customWidth="true" max="8112" min="8112" outlineLevel="0" style="327" width="9.14062530925693"/>
    <col customWidth="true" max="8113" min="8113" outlineLevel="0" style="327" width="9.14062530925693"/>
    <col customWidth="true" max="8114" min="8114" outlineLevel="0" style="327" width="9.14062530925693"/>
    <col customWidth="true" max="8115" min="8115" outlineLevel="0" style="327" width="9.14062530925693"/>
    <col customWidth="true" max="8116" min="8116" outlineLevel="0" style="327" width="9.14062530925693"/>
    <col customWidth="true" max="8117" min="8117" outlineLevel="0" style="327" width="9.14062530925693"/>
    <col customWidth="true" max="8118" min="8118" outlineLevel="0" style="327" width="9.14062530925693"/>
    <col customWidth="true" max="8119" min="8119" outlineLevel="0" style="327" width="9.14062530925693"/>
    <col customWidth="true" max="8120" min="8120" outlineLevel="0" style="327" width="9.14062530925693"/>
    <col customWidth="true" max="8121" min="8121" outlineLevel="0" style="327" width="9.14062530925693"/>
    <col customWidth="true" max="8122" min="8122" outlineLevel="0" style="327" width="9.14062530925693"/>
    <col customWidth="true" max="8123" min="8123" outlineLevel="0" style="327" width="9.14062530925693"/>
    <col customWidth="true" max="8124" min="8124" outlineLevel="0" style="327" width="9.14062530925693"/>
    <col customWidth="true" max="8125" min="8125" outlineLevel="0" style="327" width="9.14062530925693"/>
    <col customWidth="true" max="8126" min="8126" outlineLevel="0" style="327" width="9.14062530925693"/>
    <col customWidth="true" max="8127" min="8127" outlineLevel="0" style="327" width="9.14062530925693"/>
    <col customWidth="true" max="8128" min="8128" outlineLevel="0" style="327" width="9.14062530925693"/>
    <col customWidth="true" max="8129" min="8129" outlineLevel="0" style="327" width="9.14062530925693"/>
    <col customWidth="true" max="8130" min="8130" outlineLevel="0" style="327" width="9.14062530925693"/>
    <col customWidth="true" max="8131" min="8131" outlineLevel="0" style="327" width="9.14062530925693"/>
    <col customWidth="true" max="8132" min="8132" outlineLevel="0" style="327" width="9.14062530925693"/>
    <col customWidth="true" max="8133" min="8133" outlineLevel="0" style="327" width="9.14062530925693"/>
    <col customWidth="true" max="8134" min="8134" outlineLevel="0" style="327" width="9.14062530925693"/>
    <col customWidth="true" max="8135" min="8135" outlineLevel="0" style="327" width="9.14062530925693"/>
    <col customWidth="true" max="8136" min="8136" outlineLevel="0" style="327" width="9.14062530925693"/>
    <col customWidth="true" max="8137" min="8137" outlineLevel="0" style="327" width="9.14062530925693"/>
    <col customWidth="true" max="8138" min="8138" outlineLevel="0" style="327" width="9.14062530925693"/>
    <col customWidth="true" max="8139" min="8139" outlineLevel="0" style="327" width="9.14062530925693"/>
    <col customWidth="true" max="8140" min="8140" outlineLevel="0" style="327" width="9.14062530925693"/>
    <col customWidth="true" max="8141" min="8141" outlineLevel="0" style="327" width="9.14062530925693"/>
    <col customWidth="true" max="8142" min="8142" outlineLevel="0" style="327" width="9.14062530925693"/>
    <col customWidth="true" max="8143" min="8143" outlineLevel="0" style="327" width="9.14062530925693"/>
    <col customWidth="true" max="8144" min="8144" outlineLevel="0" style="327" width="9.14062530925693"/>
    <col customWidth="true" max="8145" min="8145" outlineLevel="0" style="327" width="9.14062530925693"/>
    <col customWidth="true" max="8146" min="8146" outlineLevel="0" style="327" width="9.14062530925693"/>
    <col customWidth="true" max="8147" min="8147" outlineLevel="0" style="327" width="9.14062530925693"/>
    <col customWidth="true" max="8148" min="8148" outlineLevel="0" style="327" width="9.14062530925693"/>
    <col customWidth="true" max="8149" min="8149" outlineLevel="0" style="327" width="9.14062530925693"/>
    <col customWidth="true" max="8150" min="8150" outlineLevel="0" style="327" width="9.14062530925693"/>
    <col customWidth="true" max="8151" min="8151" outlineLevel="0" style="327" width="9.14062530925693"/>
    <col customWidth="true" max="8152" min="8152" outlineLevel="0" style="327" width="9.14062530925693"/>
    <col customWidth="true" max="8153" min="8153" outlineLevel="0" style="327" width="9.14062530925693"/>
    <col customWidth="true" max="8154" min="8154" outlineLevel="0" style="327" width="9.14062530925693"/>
    <col customWidth="true" max="8155" min="8155" outlineLevel="0" style="327" width="9.14062530925693"/>
    <col customWidth="true" max="8156" min="8156" outlineLevel="0" style="327" width="9.14062530925693"/>
    <col customWidth="true" max="8157" min="8157" outlineLevel="0" style="327" width="9.14062530925693"/>
    <col customWidth="true" max="8158" min="8158" outlineLevel="0" style="327" width="9.14062530925693"/>
    <col customWidth="true" max="8159" min="8159" outlineLevel="0" style="327" width="9.14062530925693"/>
    <col customWidth="true" max="8160" min="8160" outlineLevel="0" style="327" width="9.14062530925693"/>
    <col customWidth="true" max="8161" min="8161" outlineLevel="0" style="327" width="9.14062530925693"/>
    <col customWidth="true" max="8162" min="8162" outlineLevel="0" style="327" width="9.14062530925693"/>
    <col customWidth="true" max="8163" min="8163" outlineLevel="0" style="327" width="9.14062530925693"/>
    <col customWidth="true" max="8164" min="8164" outlineLevel="0" style="327" width="9.14062530925693"/>
    <col customWidth="true" max="8165" min="8165" outlineLevel="0" style="327" width="9.14062530925693"/>
    <col customWidth="true" max="8166" min="8166" outlineLevel="0" style="327" width="9.14062530925693"/>
    <col customWidth="true" max="8167" min="8167" outlineLevel="0" style="327" width="9.14062530925693"/>
    <col customWidth="true" max="8168" min="8168" outlineLevel="0" style="327" width="9.14062530925693"/>
    <col customWidth="true" max="8169" min="8169" outlineLevel="0" style="327" width="9.14062530925693"/>
    <col customWidth="true" max="8170" min="8170" outlineLevel="0" style="327" width="9.14062530925693"/>
    <col customWidth="true" max="8171" min="8171" outlineLevel="0" style="327" width="9.14062530925693"/>
    <col customWidth="true" max="8172" min="8172" outlineLevel="0" style="327" width="9.14062530925693"/>
    <col customWidth="true" max="8173" min="8173" outlineLevel="0" style="327" width="9.14062530925693"/>
    <col customWidth="true" max="8174" min="8174" outlineLevel="0" style="327" width="9.14062530925693"/>
    <col customWidth="true" max="8175" min="8175" outlineLevel="0" style="327" width="9.14062530925693"/>
    <col customWidth="true" max="8176" min="8176" outlineLevel="0" style="327" width="9.14062530925693"/>
    <col customWidth="true" max="8177" min="8177" outlineLevel="0" style="327" width="9.14062530925693"/>
    <col customWidth="true" max="8178" min="8178" outlineLevel="0" style="327" width="9.14062530925693"/>
    <col customWidth="true" max="8179" min="8179" outlineLevel="0" style="327" width="9.14062530925693"/>
    <col customWidth="true" max="8180" min="8180" outlineLevel="0" style="327" width="9.14062530925693"/>
    <col customWidth="true" max="8181" min="8181" outlineLevel="0" style="327" width="9.14062530925693"/>
    <col customWidth="true" max="8182" min="8182" outlineLevel="0" style="327" width="9.14062530925693"/>
    <col customWidth="true" max="8183" min="8183" outlineLevel="0" style="327" width="9.14062530925693"/>
    <col customWidth="true" max="8184" min="8184" outlineLevel="0" style="327" width="9.14062530925693"/>
    <col customWidth="true" max="8185" min="8185" outlineLevel="0" style="327" width="9.14062530925693"/>
    <col customWidth="true" max="8186" min="8186" outlineLevel="0" style="327" width="9.14062530925693"/>
    <col customWidth="true" max="8187" min="8187" outlineLevel="0" style="327" width="9.14062530925693"/>
    <col customWidth="true" max="8188" min="8188" outlineLevel="0" style="327" width="9.14062530925693"/>
    <col customWidth="true" max="8189" min="8189" outlineLevel="0" style="327" width="9.14062530925693"/>
    <col customWidth="true" max="8190" min="8190" outlineLevel="0" style="327" width="9.14062530925693"/>
    <col customWidth="true" max="8191" min="8191" outlineLevel="0" style="327" width="9.14062530925693"/>
    <col customWidth="true" max="8192" min="8192" outlineLevel="0" style="327" width="9.14062530925693"/>
    <col customWidth="true" max="8193" min="8193" outlineLevel="0" style="327" width="9.14062530925693"/>
    <col customWidth="true" max="8194" min="8194" outlineLevel="0" style="327" width="9.14062530925693"/>
    <col customWidth="true" max="8195" min="8195" outlineLevel="0" style="327" width="9.14062530925693"/>
    <col customWidth="true" max="8196" min="8196" outlineLevel="0" style="327" width="9.14062530925693"/>
    <col customWidth="true" max="8197" min="8197" outlineLevel="0" style="327" width="9.14062530925693"/>
    <col customWidth="true" max="8198" min="8198" outlineLevel="0" style="327" width="9.14062530925693"/>
    <col customWidth="true" max="8199" min="8199" outlineLevel="0" style="327" width="9.14062530925693"/>
    <col customWidth="true" max="8200" min="8200" outlineLevel="0" style="327" width="9.14062530925693"/>
    <col customWidth="true" max="8201" min="8201" outlineLevel="0" style="327" width="9.14062530925693"/>
    <col customWidth="true" max="8202" min="8202" outlineLevel="0" style="327" width="9.14062530925693"/>
    <col customWidth="true" max="8203" min="8203" outlineLevel="0" style="327" width="9.14062530925693"/>
    <col customWidth="true" max="8204" min="8204" outlineLevel="0" style="327" width="9.14062530925693"/>
    <col customWidth="true" max="8205" min="8205" outlineLevel="0" style="327" width="9.14062530925693"/>
    <col customWidth="true" max="8206" min="8206" outlineLevel="0" style="327" width="9.14062530925693"/>
    <col customWidth="true" max="8207" min="8207" outlineLevel="0" style="327" width="9.14062530925693"/>
    <col customWidth="true" max="8208" min="8208" outlineLevel="0" style="327" width="9.14062530925693"/>
    <col customWidth="true" max="8209" min="8209" outlineLevel="0" style="327" width="9.14062530925693"/>
    <col customWidth="true" max="8210" min="8210" outlineLevel="0" style="327" width="9.14062530925693"/>
    <col customWidth="true" max="8211" min="8211" outlineLevel="0" style="327" width="9.14062530925693"/>
    <col customWidth="true" max="8212" min="8212" outlineLevel="0" style="327" width="9.14062530925693"/>
    <col customWidth="true" max="8213" min="8213" outlineLevel="0" style="327" width="9.14062530925693"/>
    <col customWidth="true" max="8214" min="8214" outlineLevel="0" style="327" width="9.14062530925693"/>
    <col customWidth="true" max="8215" min="8215" outlineLevel="0" style="327" width="9.14062530925693"/>
    <col customWidth="true" max="8216" min="8216" outlineLevel="0" style="327" width="9.14062530925693"/>
    <col customWidth="true" max="8217" min="8217" outlineLevel="0" style="327" width="9.14062530925693"/>
    <col customWidth="true" max="8218" min="8218" outlineLevel="0" style="327" width="9.14062530925693"/>
    <col customWidth="true" max="8219" min="8219" outlineLevel="0" style="327" width="9.14062530925693"/>
    <col customWidth="true" max="8220" min="8220" outlineLevel="0" style="327" width="9.14062530925693"/>
    <col customWidth="true" max="8221" min="8221" outlineLevel="0" style="327" width="9.14062530925693"/>
    <col customWidth="true" max="8222" min="8222" outlineLevel="0" style="327" width="9.14062530925693"/>
    <col customWidth="true" max="8223" min="8223" outlineLevel="0" style="327" width="9.14062530925693"/>
    <col customWidth="true" max="8224" min="8224" outlineLevel="0" style="327" width="9.14062530925693"/>
    <col customWidth="true" max="8225" min="8225" outlineLevel="0" style="327" width="9.14062530925693"/>
    <col customWidth="true" max="8226" min="8226" outlineLevel="0" style="327" width="9.14062530925693"/>
    <col customWidth="true" max="8227" min="8227" outlineLevel="0" style="327" width="9.14062530925693"/>
    <col customWidth="true" max="8228" min="8228" outlineLevel="0" style="327" width="9.14062530925693"/>
    <col customWidth="true" max="8229" min="8229" outlineLevel="0" style="327" width="9.14062530925693"/>
    <col customWidth="true" max="8230" min="8230" outlineLevel="0" style="327" width="9.14062530925693"/>
    <col customWidth="true" max="8231" min="8231" outlineLevel="0" style="327" width="9.14062530925693"/>
    <col customWidth="true" max="8232" min="8232" outlineLevel="0" style="327" width="9.14062530925693"/>
    <col customWidth="true" max="8233" min="8233" outlineLevel="0" style="327" width="9.14062530925693"/>
    <col customWidth="true" max="8234" min="8234" outlineLevel="0" style="327" width="9.14062530925693"/>
    <col customWidth="true" max="8235" min="8235" outlineLevel="0" style="327" width="9.14062530925693"/>
    <col customWidth="true" max="8236" min="8236" outlineLevel="0" style="327" width="9.14062530925693"/>
    <col customWidth="true" max="8237" min="8237" outlineLevel="0" style="327" width="9.14062530925693"/>
    <col customWidth="true" max="8238" min="8238" outlineLevel="0" style="327" width="9.14062530925693"/>
    <col customWidth="true" max="8239" min="8239" outlineLevel="0" style="327" width="9.14062530925693"/>
    <col customWidth="true" max="8240" min="8240" outlineLevel="0" style="327" width="9.14062530925693"/>
    <col customWidth="true" max="8241" min="8241" outlineLevel="0" style="327" width="9.14062530925693"/>
    <col customWidth="true" max="8242" min="8242" outlineLevel="0" style="327" width="9.14062530925693"/>
    <col customWidth="true" max="8243" min="8243" outlineLevel="0" style="327" width="9.14062530925693"/>
    <col customWidth="true" max="8244" min="8244" outlineLevel="0" style="327" width="9.14062530925693"/>
    <col customWidth="true" max="8245" min="8245" outlineLevel="0" style="327" width="9.14062530925693"/>
    <col customWidth="true" max="8246" min="8246" outlineLevel="0" style="327" width="9.14062530925693"/>
    <col customWidth="true" max="8247" min="8247" outlineLevel="0" style="327" width="9.14062530925693"/>
    <col customWidth="true" max="8248" min="8248" outlineLevel="0" style="327" width="9.14062530925693"/>
    <col customWidth="true" max="8249" min="8249" outlineLevel="0" style="327" width="9.14062530925693"/>
    <col customWidth="true" max="8250" min="8250" outlineLevel="0" style="327" width="9.14062530925693"/>
    <col customWidth="true" max="8251" min="8251" outlineLevel="0" style="327" width="9.14062530925693"/>
    <col customWidth="true" max="8252" min="8252" outlineLevel="0" style="327" width="9.14062530925693"/>
    <col customWidth="true" max="8253" min="8253" outlineLevel="0" style="327" width="9.14062530925693"/>
    <col customWidth="true" max="8254" min="8254" outlineLevel="0" style="327" width="9.14062530925693"/>
    <col customWidth="true" max="8255" min="8255" outlineLevel="0" style="327" width="9.14062530925693"/>
    <col customWidth="true" max="8256" min="8256" outlineLevel="0" style="327" width="9.14062530925693"/>
    <col customWidth="true" max="8257" min="8257" outlineLevel="0" style="327" width="9.14062530925693"/>
    <col customWidth="true" max="8258" min="8258" outlineLevel="0" style="327" width="9.14062530925693"/>
    <col customWidth="true" max="8259" min="8259" outlineLevel="0" style="327" width="9.14062530925693"/>
    <col customWidth="true" max="8260" min="8260" outlineLevel="0" style="327" width="9.14062530925693"/>
    <col customWidth="true" max="8261" min="8261" outlineLevel="0" style="327" width="9.14062530925693"/>
    <col customWidth="true" max="8262" min="8262" outlineLevel="0" style="327" width="9.14062530925693"/>
    <col customWidth="true" max="8263" min="8263" outlineLevel="0" style="327" width="9.14062530925693"/>
    <col customWidth="true" max="8264" min="8264" outlineLevel="0" style="327" width="9.14062530925693"/>
    <col customWidth="true" max="8265" min="8265" outlineLevel="0" style="327" width="9.14062530925693"/>
    <col customWidth="true" max="8266" min="8266" outlineLevel="0" style="327" width="9.14062530925693"/>
    <col customWidth="true" max="8267" min="8267" outlineLevel="0" style="327" width="9.14062530925693"/>
    <col customWidth="true" max="8268" min="8268" outlineLevel="0" style="327" width="9.14062530925693"/>
    <col customWidth="true" max="8269" min="8269" outlineLevel="0" style="327" width="9.14062530925693"/>
    <col customWidth="true" max="8270" min="8270" outlineLevel="0" style="327" width="9.14062530925693"/>
    <col customWidth="true" max="8271" min="8271" outlineLevel="0" style="327" width="9.14062530925693"/>
    <col customWidth="true" max="8272" min="8272" outlineLevel="0" style="327" width="9.14062530925693"/>
    <col customWidth="true" max="8273" min="8273" outlineLevel="0" style="327" width="9.14062530925693"/>
    <col customWidth="true" max="8274" min="8274" outlineLevel="0" style="327" width="9.14062530925693"/>
    <col customWidth="true" max="8275" min="8275" outlineLevel="0" style="327" width="9.14062530925693"/>
    <col customWidth="true" max="8276" min="8276" outlineLevel="0" style="327" width="9.14062530925693"/>
    <col customWidth="true" max="8277" min="8277" outlineLevel="0" style="327" width="9.14062530925693"/>
    <col customWidth="true" max="8278" min="8278" outlineLevel="0" style="327" width="9.14062530925693"/>
    <col customWidth="true" max="8279" min="8279" outlineLevel="0" style="327" width="9.14062530925693"/>
    <col customWidth="true" max="8280" min="8280" outlineLevel="0" style="327" width="9.14062530925693"/>
    <col customWidth="true" max="8281" min="8281" outlineLevel="0" style="327" width="9.14062530925693"/>
    <col customWidth="true" max="8282" min="8282" outlineLevel="0" style="327" width="9.14062530925693"/>
    <col customWidth="true" max="8283" min="8283" outlineLevel="0" style="327" width="9.14062530925693"/>
    <col customWidth="true" max="8284" min="8284" outlineLevel="0" style="327" width="9.14062530925693"/>
    <col customWidth="true" max="8285" min="8285" outlineLevel="0" style="327" width="9.14062530925693"/>
    <col customWidth="true" max="8286" min="8286" outlineLevel="0" style="327" width="9.14062530925693"/>
    <col customWidth="true" max="8287" min="8287" outlineLevel="0" style="327" width="9.14062530925693"/>
    <col customWidth="true" max="8288" min="8288" outlineLevel="0" style="327" width="9.14062530925693"/>
    <col customWidth="true" max="8289" min="8289" outlineLevel="0" style="327" width="9.14062530925693"/>
    <col customWidth="true" max="8290" min="8290" outlineLevel="0" style="327" width="9.14062530925693"/>
    <col customWidth="true" max="8291" min="8291" outlineLevel="0" style="327" width="9.14062530925693"/>
    <col customWidth="true" max="8292" min="8292" outlineLevel="0" style="327" width="9.14062530925693"/>
    <col customWidth="true" max="8293" min="8293" outlineLevel="0" style="327" width="9.14062530925693"/>
    <col customWidth="true" max="8294" min="8294" outlineLevel="0" style="327" width="9.14062530925693"/>
    <col customWidth="true" max="8295" min="8295" outlineLevel="0" style="327" width="9.14062530925693"/>
    <col customWidth="true" max="8296" min="8296" outlineLevel="0" style="327" width="9.14062530925693"/>
    <col customWidth="true" max="8297" min="8297" outlineLevel="0" style="327" width="9.14062530925693"/>
    <col customWidth="true" max="8298" min="8298" outlineLevel="0" style="327" width="9.14062530925693"/>
    <col customWidth="true" max="8299" min="8299" outlineLevel="0" style="327" width="9.14062530925693"/>
    <col customWidth="true" max="8300" min="8300" outlineLevel="0" style="327" width="9.14062530925693"/>
    <col customWidth="true" max="8301" min="8301" outlineLevel="0" style="327" width="9.14062530925693"/>
    <col customWidth="true" max="8302" min="8302" outlineLevel="0" style="327" width="9.14062530925693"/>
    <col customWidth="true" max="8303" min="8303" outlineLevel="0" style="327" width="9.14062530925693"/>
    <col customWidth="true" max="8304" min="8304" outlineLevel="0" style="327" width="9.14062530925693"/>
    <col customWidth="true" max="8305" min="8305" outlineLevel="0" style="327" width="9.14062530925693"/>
    <col customWidth="true" max="8306" min="8306" outlineLevel="0" style="327" width="9.14062530925693"/>
    <col customWidth="true" max="8307" min="8307" outlineLevel="0" style="327" width="9.14062530925693"/>
    <col customWidth="true" max="8308" min="8308" outlineLevel="0" style="327" width="9.14062530925693"/>
    <col customWidth="true" max="8309" min="8309" outlineLevel="0" style="327" width="9.14062530925693"/>
    <col customWidth="true" max="8310" min="8310" outlineLevel="0" style="327" width="9.14062530925693"/>
    <col customWidth="true" max="8311" min="8311" outlineLevel="0" style="327" width="9.14062530925693"/>
    <col customWidth="true" max="8312" min="8312" outlineLevel="0" style="327" width="9.14062530925693"/>
    <col customWidth="true" max="8313" min="8313" outlineLevel="0" style="327" width="9.14062530925693"/>
    <col customWidth="true" max="8314" min="8314" outlineLevel="0" style="327" width="9.14062530925693"/>
    <col customWidth="true" max="8315" min="8315" outlineLevel="0" style="327" width="9.14062530925693"/>
    <col customWidth="true" max="8316" min="8316" outlineLevel="0" style="327" width="9.14062530925693"/>
    <col customWidth="true" max="8317" min="8317" outlineLevel="0" style="327" width="9.14062530925693"/>
    <col customWidth="true" max="8318" min="8318" outlineLevel="0" style="327" width="9.14062530925693"/>
    <col customWidth="true" max="8319" min="8319" outlineLevel="0" style="327" width="9.14062530925693"/>
    <col customWidth="true" max="8320" min="8320" outlineLevel="0" style="327" width="9.14062530925693"/>
    <col customWidth="true" max="8321" min="8321" outlineLevel="0" style="327" width="9.14062530925693"/>
    <col customWidth="true" max="8322" min="8322" outlineLevel="0" style="327" width="9.14062530925693"/>
    <col customWidth="true" max="8323" min="8323" outlineLevel="0" style="327" width="9.14062530925693"/>
    <col customWidth="true" max="8324" min="8324" outlineLevel="0" style="327" width="9.14062530925693"/>
    <col customWidth="true" max="8325" min="8325" outlineLevel="0" style="327" width="9.14062530925693"/>
    <col customWidth="true" max="8326" min="8326" outlineLevel="0" style="327" width="9.14062530925693"/>
    <col customWidth="true" max="8327" min="8327" outlineLevel="0" style="327" width="9.14062530925693"/>
    <col customWidth="true" max="8328" min="8328" outlineLevel="0" style="327" width="9.14062530925693"/>
    <col customWidth="true" max="8329" min="8329" outlineLevel="0" style="327" width="9.14062530925693"/>
    <col customWidth="true" max="8330" min="8330" outlineLevel="0" style="327" width="9.14062530925693"/>
    <col customWidth="true" max="8331" min="8331" outlineLevel="0" style="327" width="9.14062530925693"/>
    <col customWidth="true" max="8332" min="8332" outlineLevel="0" style="327" width="9.14062530925693"/>
    <col customWidth="true" max="8333" min="8333" outlineLevel="0" style="327" width="9.14062530925693"/>
    <col customWidth="true" max="8334" min="8334" outlineLevel="0" style="327" width="9.14062530925693"/>
    <col customWidth="true" max="8335" min="8335" outlineLevel="0" style="327" width="9.14062530925693"/>
    <col customWidth="true" max="8336" min="8336" outlineLevel="0" style="327" width="9.14062530925693"/>
    <col customWidth="true" max="8337" min="8337" outlineLevel="0" style="327" width="9.14062530925693"/>
    <col customWidth="true" max="8338" min="8338" outlineLevel="0" style="327" width="9.14062530925693"/>
    <col customWidth="true" max="8339" min="8339" outlineLevel="0" style="327" width="9.14062530925693"/>
    <col customWidth="true" max="8340" min="8340" outlineLevel="0" style="327" width="9.14062530925693"/>
    <col customWidth="true" max="8341" min="8341" outlineLevel="0" style="327" width="9.14062530925693"/>
    <col customWidth="true" max="8342" min="8342" outlineLevel="0" style="327" width="9.14062530925693"/>
    <col customWidth="true" max="8343" min="8343" outlineLevel="0" style="327" width="9.14062530925693"/>
    <col customWidth="true" max="8344" min="8344" outlineLevel="0" style="327" width="9.14062530925693"/>
    <col customWidth="true" max="8345" min="8345" outlineLevel="0" style="327" width="9.14062530925693"/>
    <col customWidth="true" max="8346" min="8346" outlineLevel="0" style="327" width="9.14062530925693"/>
    <col customWidth="true" max="8347" min="8347" outlineLevel="0" style="327" width="9.14062530925693"/>
    <col customWidth="true" max="8348" min="8348" outlineLevel="0" style="327" width="9.14062530925693"/>
    <col customWidth="true" max="8349" min="8349" outlineLevel="0" style="327" width="9.14062530925693"/>
    <col customWidth="true" max="8350" min="8350" outlineLevel="0" style="327" width="9.14062530925693"/>
    <col customWidth="true" max="8351" min="8351" outlineLevel="0" style="327" width="9.14062530925693"/>
    <col customWidth="true" max="8352" min="8352" outlineLevel="0" style="327" width="9.14062530925693"/>
    <col customWidth="true" max="8353" min="8353" outlineLevel="0" style="327" width="9.14062530925693"/>
    <col customWidth="true" max="8354" min="8354" outlineLevel="0" style="327" width="9.14062530925693"/>
    <col customWidth="true" max="8355" min="8355" outlineLevel="0" style="327" width="9.14062530925693"/>
    <col customWidth="true" max="8356" min="8356" outlineLevel="0" style="327" width="9.14062530925693"/>
    <col customWidth="true" max="8357" min="8357" outlineLevel="0" style="327" width="9.14062530925693"/>
    <col customWidth="true" max="8358" min="8358" outlineLevel="0" style="327" width="9.14062530925693"/>
    <col customWidth="true" max="8359" min="8359" outlineLevel="0" style="327" width="9.14062530925693"/>
    <col customWidth="true" max="8360" min="8360" outlineLevel="0" style="327" width="9.14062530925693"/>
    <col customWidth="true" max="8361" min="8361" outlineLevel="0" style="327" width="9.14062530925693"/>
    <col customWidth="true" max="8362" min="8362" outlineLevel="0" style="327" width="9.14062530925693"/>
    <col customWidth="true" max="8363" min="8363" outlineLevel="0" style="327" width="9.14062530925693"/>
    <col customWidth="true" max="8364" min="8364" outlineLevel="0" style="327" width="9.14062530925693"/>
    <col customWidth="true" max="8365" min="8365" outlineLevel="0" style="327" width="9.14062530925693"/>
    <col customWidth="true" max="8366" min="8366" outlineLevel="0" style="327" width="9.14062530925693"/>
    <col customWidth="true" max="8367" min="8367" outlineLevel="0" style="327" width="9.14062530925693"/>
    <col customWidth="true" max="8368" min="8368" outlineLevel="0" style="327" width="9.14062530925693"/>
    <col customWidth="true" max="8369" min="8369" outlineLevel="0" style="327" width="9.14062530925693"/>
    <col customWidth="true" max="8370" min="8370" outlineLevel="0" style="327" width="9.14062530925693"/>
    <col customWidth="true" max="8371" min="8371" outlineLevel="0" style="327" width="9.14062530925693"/>
    <col customWidth="true" max="8372" min="8372" outlineLevel="0" style="327" width="9.14062530925693"/>
    <col customWidth="true" max="8373" min="8373" outlineLevel="0" style="327" width="9.14062530925693"/>
    <col customWidth="true" max="8374" min="8374" outlineLevel="0" style="327" width="9.14062530925693"/>
    <col customWidth="true" max="8375" min="8375" outlineLevel="0" style="327" width="9.14062530925693"/>
    <col customWidth="true" max="8376" min="8376" outlineLevel="0" style="327" width="9.14062530925693"/>
    <col customWidth="true" max="8377" min="8377" outlineLevel="0" style="327" width="9.14062530925693"/>
    <col customWidth="true" max="8378" min="8378" outlineLevel="0" style="327" width="9.14062530925693"/>
    <col customWidth="true" max="8379" min="8379" outlineLevel="0" style="327" width="9.14062530925693"/>
    <col customWidth="true" max="8380" min="8380" outlineLevel="0" style="327" width="9.14062530925693"/>
    <col customWidth="true" max="8381" min="8381" outlineLevel="0" style="327" width="9.14062530925693"/>
    <col customWidth="true" max="8382" min="8382" outlineLevel="0" style="327" width="9.14062530925693"/>
    <col customWidth="true" max="8383" min="8383" outlineLevel="0" style="327" width="9.14062530925693"/>
    <col customWidth="true" max="8384" min="8384" outlineLevel="0" style="327" width="9.14062530925693"/>
    <col customWidth="true" max="8385" min="8385" outlineLevel="0" style="327" width="9.14062530925693"/>
    <col customWidth="true" max="8386" min="8386" outlineLevel="0" style="327" width="9.14062530925693"/>
    <col customWidth="true" max="8387" min="8387" outlineLevel="0" style="327" width="9.14062530925693"/>
    <col customWidth="true" max="8388" min="8388" outlineLevel="0" style="327" width="9.14062530925693"/>
    <col customWidth="true" max="8389" min="8389" outlineLevel="0" style="327" width="9.14062530925693"/>
    <col customWidth="true" max="8390" min="8390" outlineLevel="0" style="327" width="9.14062530925693"/>
    <col customWidth="true" max="8391" min="8391" outlineLevel="0" style="327" width="9.14062530925693"/>
    <col customWidth="true" max="8392" min="8392" outlineLevel="0" style="327" width="9.14062530925693"/>
    <col customWidth="true" max="8393" min="8393" outlineLevel="0" style="327" width="9.14062530925693"/>
    <col customWidth="true" max="8394" min="8394" outlineLevel="0" style="327" width="9.14062530925693"/>
    <col customWidth="true" max="8395" min="8395" outlineLevel="0" style="327" width="9.14062530925693"/>
    <col customWidth="true" max="8396" min="8396" outlineLevel="0" style="327" width="9.14062530925693"/>
    <col customWidth="true" max="8397" min="8397" outlineLevel="0" style="327" width="9.14062530925693"/>
    <col customWidth="true" max="8398" min="8398" outlineLevel="0" style="327" width="9.14062530925693"/>
    <col customWidth="true" max="8399" min="8399" outlineLevel="0" style="327" width="9.14062530925693"/>
    <col customWidth="true" max="8400" min="8400" outlineLevel="0" style="327" width="9.14062530925693"/>
    <col customWidth="true" max="8401" min="8401" outlineLevel="0" style="327" width="9.14062530925693"/>
    <col customWidth="true" max="8402" min="8402" outlineLevel="0" style="327" width="9.14062530925693"/>
    <col customWidth="true" max="8403" min="8403" outlineLevel="0" style="327" width="9.14062530925693"/>
    <col customWidth="true" max="8404" min="8404" outlineLevel="0" style="327" width="9.14062530925693"/>
    <col customWidth="true" max="8405" min="8405" outlineLevel="0" style="327" width="9.14062530925693"/>
    <col customWidth="true" max="8406" min="8406" outlineLevel="0" style="327" width="9.14062530925693"/>
    <col customWidth="true" max="8407" min="8407" outlineLevel="0" style="327" width="9.14062530925693"/>
    <col customWidth="true" max="8408" min="8408" outlineLevel="0" style="327" width="9.14062530925693"/>
    <col customWidth="true" max="8409" min="8409" outlineLevel="0" style="327" width="9.14062530925693"/>
    <col customWidth="true" max="8410" min="8410" outlineLevel="0" style="327" width="9.14062530925693"/>
    <col customWidth="true" max="8411" min="8411" outlineLevel="0" style="327" width="9.14062530925693"/>
    <col customWidth="true" max="8412" min="8412" outlineLevel="0" style="327" width="9.14062530925693"/>
    <col customWidth="true" max="8413" min="8413" outlineLevel="0" style="327" width="9.14062530925693"/>
    <col customWidth="true" max="8414" min="8414" outlineLevel="0" style="327" width="9.14062530925693"/>
    <col customWidth="true" max="8415" min="8415" outlineLevel="0" style="327" width="9.14062530925693"/>
    <col customWidth="true" max="8416" min="8416" outlineLevel="0" style="327" width="9.14062530925693"/>
    <col customWidth="true" max="8417" min="8417" outlineLevel="0" style="327" width="9.14062530925693"/>
    <col customWidth="true" max="8418" min="8418" outlineLevel="0" style="327" width="9.14062530925693"/>
    <col customWidth="true" max="8419" min="8419" outlineLevel="0" style="327" width="9.14062530925693"/>
    <col customWidth="true" max="8420" min="8420" outlineLevel="0" style="327" width="9.14062530925693"/>
    <col customWidth="true" max="8421" min="8421" outlineLevel="0" style="327" width="9.14062530925693"/>
    <col customWidth="true" max="8422" min="8422" outlineLevel="0" style="327" width="9.14062530925693"/>
    <col customWidth="true" max="8423" min="8423" outlineLevel="0" style="327" width="9.14062530925693"/>
    <col customWidth="true" max="8424" min="8424" outlineLevel="0" style="327" width="9.14062530925693"/>
    <col customWidth="true" max="8425" min="8425" outlineLevel="0" style="327" width="9.14062530925693"/>
    <col customWidth="true" max="8426" min="8426" outlineLevel="0" style="327" width="9.14062530925693"/>
    <col customWidth="true" max="8427" min="8427" outlineLevel="0" style="327" width="9.14062530925693"/>
    <col customWidth="true" max="8428" min="8428" outlineLevel="0" style="327" width="9.14062530925693"/>
    <col customWidth="true" max="8429" min="8429" outlineLevel="0" style="327" width="9.14062530925693"/>
    <col customWidth="true" max="8430" min="8430" outlineLevel="0" style="327" width="9.14062530925693"/>
    <col customWidth="true" max="8431" min="8431" outlineLevel="0" style="327" width="9.14062530925693"/>
    <col customWidth="true" max="8432" min="8432" outlineLevel="0" style="327" width="9.14062530925693"/>
    <col customWidth="true" max="8433" min="8433" outlineLevel="0" style="327" width="9.14062530925693"/>
    <col customWidth="true" max="8434" min="8434" outlineLevel="0" style="327" width="9.14062530925693"/>
    <col customWidth="true" max="8435" min="8435" outlineLevel="0" style="327" width="9.14062530925693"/>
    <col customWidth="true" max="8436" min="8436" outlineLevel="0" style="327" width="9.14062530925693"/>
    <col customWidth="true" max="8437" min="8437" outlineLevel="0" style="327" width="9.14062530925693"/>
    <col customWidth="true" max="8438" min="8438" outlineLevel="0" style="327" width="9.14062530925693"/>
    <col customWidth="true" max="8439" min="8439" outlineLevel="0" style="327" width="9.14062530925693"/>
    <col customWidth="true" max="8440" min="8440" outlineLevel="0" style="327" width="9.14062530925693"/>
    <col customWidth="true" max="8441" min="8441" outlineLevel="0" style="327" width="9.14062530925693"/>
    <col customWidth="true" max="8442" min="8442" outlineLevel="0" style="327" width="9.14062530925693"/>
    <col customWidth="true" max="8443" min="8443" outlineLevel="0" style="327" width="9.14062530925693"/>
    <col customWidth="true" max="8444" min="8444" outlineLevel="0" style="327" width="9.14062530925693"/>
    <col customWidth="true" max="8445" min="8445" outlineLevel="0" style="327" width="9.14062530925693"/>
    <col customWidth="true" max="8446" min="8446" outlineLevel="0" style="327" width="9.14062530925693"/>
    <col customWidth="true" max="8447" min="8447" outlineLevel="0" style="327" width="9.14062530925693"/>
    <col customWidth="true" max="8448" min="8448" outlineLevel="0" style="327" width="9.14062530925693"/>
    <col customWidth="true" max="8449" min="8449" outlineLevel="0" style="327" width="9.14062530925693"/>
    <col customWidth="true" max="8450" min="8450" outlineLevel="0" style="327" width="9.14062530925693"/>
    <col customWidth="true" max="8451" min="8451" outlineLevel="0" style="327" width="9.14062530925693"/>
    <col customWidth="true" max="8452" min="8452" outlineLevel="0" style="327" width="9.14062530925693"/>
    <col customWidth="true" max="8453" min="8453" outlineLevel="0" style="327" width="9.14062530925693"/>
    <col customWidth="true" max="8454" min="8454" outlineLevel="0" style="327" width="9.14062530925693"/>
    <col customWidth="true" max="8455" min="8455" outlineLevel="0" style="327" width="9.14062530925693"/>
    <col customWidth="true" max="8456" min="8456" outlineLevel="0" style="327" width="9.14062530925693"/>
    <col customWidth="true" max="8457" min="8457" outlineLevel="0" style="327" width="9.14062530925693"/>
    <col customWidth="true" max="8458" min="8458" outlineLevel="0" style="327" width="9.14062530925693"/>
    <col customWidth="true" max="8459" min="8459" outlineLevel="0" style="327" width="9.14062530925693"/>
    <col customWidth="true" max="8460" min="8460" outlineLevel="0" style="327" width="9.14062530925693"/>
    <col customWidth="true" max="8461" min="8461" outlineLevel="0" style="327" width="9.14062530925693"/>
    <col customWidth="true" max="8462" min="8462" outlineLevel="0" style="327" width="9.14062530925693"/>
    <col customWidth="true" max="8463" min="8463" outlineLevel="0" style="327" width="9.14062530925693"/>
    <col customWidth="true" max="8464" min="8464" outlineLevel="0" style="327" width="9.14062530925693"/>
    <col customWidth="true" max="8465" min="8465" outlineLevel="0" style="327" width="9.14062530925693"/>
    <col customWidth="true" max="8466" min="8466" outlineLevel="0" style="327" width="9.14062530925693"/>
    <col customWidth="true" max="8467" min="8467" outlineLevel="0" style="327" width="9.14062530925693"/>
    <col customWidth="true" max="8468" min="8468" outlineLevel="0" style="327" width="9.14062530925693"/>
    <col customWidth="true" max="8469" min="8469" outlineLevel="0" style="327" width="9.14062530925693"/>
    <col customWidth="true" max="8470" min="8470" outlineLevel="0" style="327" width="9.14062530925693"/>
    <col customWidth="true" max="8471" min="8471" outlineLevel="0" style="327" width="9.14062530925693"/>
    <col customWidth="true" max="8472" min="8472" outlineLevel="0" style="327" width="9.14062530925693"/>
    <col customWidth="true" max="8473" min="8473" outlineLevel="0" style="327" width="9.14062530925693"/>
    <col customWidth="true" max="8474" min="8474" outlineLevel="0" style="327" width="9.14062530925693"/>
    <col customWidth="true" max="8475" min="8475" outlineLevel="0" style="327" width="9.14062530925693"/>
    <col customWidth="true" max="8476" min="8476" outlineLevel="0" style="327" width="9.14062530925693"/>
    <col customWidth="true" max="8477" min="8477" outlineLevel="0" style="327" width="9.14062530925693"/>
    <col customWidth="true" max="8478" min="8478" outlineLevel="0" style="327" width="9.14062530925693"/>
    <col customWidth="true" max="8479" min="8479" outlineLevel="0" style="327" width="9.14062530925693"/>
    <col customWidth="true" max="8480" min="8480" outlineLevel="0" style="327" width="9.14062530925693"/>
    <col customWidth="true" max="8481" min="8481" outlineLevel="0" style="327" width="9.14062530925693"/>
    <col customWidth="true" max="8482" min="8482" outlineLevel="0" style="327" width="9.14062530925693"/>
    <col customWidth="true" max="8483" min="8483" outlineLevel="0" style="327" width="9.14062530925693"/>
    <col customWidth="true" max="8484" min="8484" outlineLevel="0" style="327" width="9.14062530925693"/>
    <col customWidth="true" max="8485" min="8485" outlineLevel="0" style="327" width="9.14062530925693"/>
    <col customWidth="true" max="8486" min="8486" outlineLevel="0" style="327" width="9.14062530925693"/>
    <col customWidth="true" max="8487" min="8487" outlineLevel="0" style="327" width="9.14062530925693"/>
    <col customWidth="true" max="8488" min="8488" outlineLevel="0" style="327" width="9.14062530925693"/>
    <col customWidth="true" max="8489" min="8489" outlineLevel="0" style="327" width="9.14062530925693"/>
    <col customWidth="true" max="8490" min="8490" outlineLevel="0" style="327" width="9.14062530925693"/>
    <col customWidth="true" max="8491" min="8491" outlineLevel="0" style="327" width="9.14062530925693"/>
    <col customWidth="true" max="8492" min="8492" outlineLevel="0" style="327" width="9.14062530925693"/>
    <col customWidth="true" max="8493" min="8493" outlineLevel="0" style="327" width="9.14062530925693"/>
    <col customWidth="true" max="8494" min="8494" outlineLevel="0" style="327" width="9.14062530925693"/>
    <col customWidth="true" max="8495" min="8495" outlineLevel="0" style="327" width="9.14062530925693"/>
    <col customWidth="true" max="8496" min="8496" outlineLevel="0" style="327" width="9.14062530925693"/>
    <col customWidth="true" max="8497" min="8497" outlineLevel="0" style="327" width="9.14062530925693"/>
    <col customWidth="true" max="8498" min="8498" outlineLevel="0" style="327" width="9.14062530925693"/>
    <col customWidth="true" max="8499" min="8499" outlineLevel="0" style="327" width="9.14062530925693"/>
    <col customWidth="true" max="8500" min="8500" outlineLevel="0" style="327" width="9.14062530925693"/>
    <col customWidth="true" max="8501" min="8501" outlineLevel="0" style="327" width="9.14062530925693"/>
    <col customWidth="true" max="8502" min="8502" outlineLevel="0" style="327" width="9.14062530925693"/>
    <col customWidth="true" max="8503" min="8503" outlineLevel="0" style="327" width="9.14062530925693"/>
    <col customWidth="true" max="8504" min="8504" outlineLevel="0" style="327" width="9.14062530925693"/>
    <col customWidth="true" max="8505" min="8505" outlineLevel="0" style="327" width="9.14062530925693"/>
    <col customWidth="true" max="8506" min="8506" outlineLevel="0" style="327" width="9.14062530925693"/>
    <col customWidth="true" max="8507" min="8507" outlineLevel="0" style="327" width="9.14062530925693"/>
    <col customWidth="true" max="8508" min="8508" outlineLevel="0" style="327" width="9.14062530925693"/>
    <col customWidth="true" max="8509" min="8509" outlineLevel="0" style="327" width="9.14062530925693"/>
    <col customWidth="true" max="8510" min="8510" outlineLevel="0" style="327" width="9.14062530925693"/>
    <col customWidth="true" max="8511" min="8511" outlineLevel="0" style="327" width="9.14062530925693"/>
    <col customWidth="true" max="8512" min="8512" outlineLevel="0" style="327" width="9.14062530925693"/>
    <col customWidth="true" max="8513" min="8513" outlineLevel="0" style="327" width="9.14062530925693"/>
    <col customWidth="true" max="8514" min="8514" outlineLevel="0" style="327" width="9.14062530925693"/>
    <col customWidth="true" max="8515" min="8515" outlineLevel="0" style="327" width="9.14062530925693"/>
    <col customWidth="true" max="8516" min="8516" outlineLevel="0" style="327" width="9.14062530925693"/>
    <col customWidth="true" max="8517" min="8517" outlineLevel="0" style="327" width="9.14062530925693"/>
    <col customWidth="true" max="8518" min="8518" outlineLevel="0" style="327" width="9.14062530925693"/>
    <col customWidth="true" max="8519" min="8519" outlineLevel="0" style="327" width="9.14062530925693"/>
    <col customWidth="true" max="8520" min="8520" outlineLevel="0" style="327" width="9.14062530925693"/>
    <col customWidth="true" max="8521" min="8521" outlineLevel="0" style="327" width="9.14062530925693"/>
    <col customWidth="true" max="8522" min="8522" outlineLevel="0" style="327" width="9.14062530925693"/>
    <col customWidth="true" max="8523" min="8523" outlineLevel="0" style="327" width="9.14062530925693"/>
    <col customWidth="true" max="8524" min="8524" outlineLevel="0" style="327" width="9.14062530925693"/>
    <col customWidth="true" max="8525" min="8525" outlineLevel="0" style="327" width="9.14062530925693"/>
    <col customWidth="true" max="8526" min="8526" outlineLevel="0" style="327" width="9.14062530925693"/>
    <col customWidth="true" max="8527" min="8527" outlineLevel="0" style="327" width="9.14062530925693"/>
    <col customWidth="true" max="8528" min="8528" outlineLevel="0" style="327" width="9.14062530925693"/>
    <col customWidth="true" max="8529" min="8529" outlineLevel="0" style="327" width="9.14062530925693"/>
    <col customWidth="true" max="8530" min="8530" outlineLevel="0" style="327" width="9.14062530925693"/>
    <col customWidth="true" max="8531" min="8531" outlineLevel="0" style="327" width="9.14062530925693"/>
    <col customWidth="true" max="8532" min="8532" outlineLevel="0" style="327" width="9.14062530925693"/>
    <col customWidth="true" max="8533" min="8533" outlineLevel="0" style="327" width="9.14062530925693"/>
    <col customWidth="true" max="8534" min="8534" outlineLevel="0" style="327" width="9.14062530925693"/>
    <col customWidth="true" max="8535" min="8535" outlineLevel="0" style="327" width="9.14062530925693"/>
    <col customWidth="true" max="8536" min="8536" outlineLevel="0" style="327" width="9.14062530925693"/>
    <col customWidth="true" max="8537" min="8537" outlineLevel="0" style="327" width="9.14062530925693"/>
    <col customWidth="true" max="8538" min="8538" outlineLevel="0" style="327" width="9.14062530925693"/>
    <col customWidth="true" max="8539" min="8539" outlineLevel="0" style="327" width="9.14062530925693"/>
    <col customWidth="true" max="8540" min="8540" outlineLevel="0" style="327" width="9.14062530925693"/>
    <col customWidth="true" max="8541" min="8541" outlineLevel="0" style="327" width="9.14062530925693"/>
    <col customWidth="true" max="8542" min="8542" outlineLevel="0" style="327" width="9.14062530925693"/>
    <col customWidth="true" max="8543" min="8543" outlineLevel="0" style="327" width="9.14062530925693"/>
    <col customWidth="true" max="8544" min="8544" outlineLevel="0" style="327" width="9.14062530925693"/>
    <col customWidth="true" max="8545" min="8545" outlineLevel="0" style="327" width="9.14062530925693"/>
    <col customWidth="true" max="8546" min="8546" outlineLevel="0" style="327" width="9.14062530925693"/>
    <col customWidth="true" max="8547" min="8547" outlineLevel="0" style="327" width="9.14062530925693"/>
    <col customWidth="true" max="8548" min="8548" outlineLevel="0" style="327" width="9.14062530925693"/>
    <col customWidth="true" max="8549" min="8549" outlineLevel="0" style="327" width="9.14062530925693"/>
    <col customWidth="true" max="8550" min="8550" outlineLevel="0" style="327" width="9.14062530925693"/>
    <col customWidth="true" max="8551" min="8551" outlineLevel="0" style="327" width="9.14062530925693"/>
    <col customWidth="true" max="8552" min="8552" outlineLevel="0" style="327" width="9.14062530925693"/>
    <col customWidth="true" max="8553" min="8553" outlineLevel="0" style="327" width="9.14062530925693"/>
    <col customWidth="true" max="8554" min="8554" outlineLevel="0" style="327" width="9.14062530925693"/>
    <col customWidth="true" max="8555" min="8555" outlineLevel="0" style="327" width="9.14062530925693"/>
    <col customWidth="true" max="8556" min="8556" outlineLevel="0" style="327" width="9.14062530925693"/>
    <col customWidth="true" max="8557" min="8557" outlineLevel="0" style="327" width="9.14062530925693"/>
    <col customWidth="true" max="8558" min="8558" outlineLevel="0" style="327" width="9.14062530925693"/>
    <col customWidth="true" max="8559" min="8559" outlineLevel="0" style="327" width="9.14062530925693"/>
    <col customWidth="true" max="8560" min="8560" outlineLevel="0" style="327" width="9.14062530925693"/>
    <col customWidth="true" max="8561" min="8561" outlineLevel="0" style="327" width="9.14062530925693"/>
    <col customWidth="true" max="8562" min="8562" outlineLevel="0" style="327" width="9.14062530925693"/>
    <col customWidth="true" max="8563" min="8563" outlineLevel="0" style="327" width="9.14062530925693"/>
    <col customWidth="true" max="8564" min="8564" outlineLevel="0" style="327" width="9.14062530925693"/>
    <col customWidth="true" max="8565" min="8565" outlineLevel="0" style="327" width="9.14062530925693"/>
    <col customWidth="true" max="8566" min="8566" outlineLevel="0" style="327" width="9.14062530925693"/>
    <col customWidth="true" max="8567" min="8567" outlineLevel="0" style="327" width="9.14062530925693"/>
    <col customWidth="true" max="8568" min="8568" outlineLevel="0" style="327" width="9.14062530925693"/>
    <col customWidth="true" max="8569" min="8569" outlineLevel="0" style="327" width="9.14062530925693"/>
    <col customWidth="true" max="8570" min="8570" outlineLevel="0" style="327" width="9.14062530925693"/>
    <col customWidth="true" max="8571" min="8571" outlineLevel="0" style="327" width="9.14062530925693"/>
    <col customWidth="true" max="8572" min="8572" outlineLevel="0" style="327" width="9.14062530925693"/>
    <col customWidth="true" max="8573" min="8573" outlineLevel="0" style="327" width="9.14062530925693"/>
    <col customWidth="true" max="8574" min="8574" outlineLevel="0" style="327" width="9.14062530925693"/>
    <col customWidth="true" max="8575" min="8575" outlineLevel="0" style="327" width="9.14062530925693"/>
    <col customWidth="true" max="8576" min="8576" outlineLevel="0" style="327" width="9.14062530925693"/>
    <col customWidth="true" max="8577" min="8577" outlineLevel="0" style="327" width="9.14062530925693"/>
    <col customWidth="true" max="8578" min="8578" outlineLevel="0" style="327" width="9.14062530925693"/>
    <col customWidth="true" max="8579" min="8579" outlineLevel="0" style="327" width="9.14062530925693"/>
    <col customWidth="true" max="8580" min="8580" outlineLevel="0" style="327" width="9.14062530925693"/>
    <col customWidth="true" max="8581" min="8581" outlineLevel="0" style="327" width="9.14062530925693"/>
    <col customWidth="true" max="8582" min="8582" outlineLevel="0" style="327" width="9.14062530925693"/>
    <col customWidth="true" max="8583" min="8583" outlineLevel="0" style="327" width="9.14062530925693"/>
    <col customWidth="true" max="8584" min="8584" outlineLevel="0" style="327" width="9.14062530925693"/>
    <col customWidth="true" max="8585" min="8585" outlineLevel="0" style="327" width="9.14062530925693"/>
    <col customWidth="true" max="8586" min="8586" outlineLevel="0" style="327" width="9.14062530925693"/>
    <col customWidth="true" max="8587" min="8587" outlineLevel="0" style="327" width="9.14062530925693"/>
    <col customWidth="true" max="8588" min="8588" outlineLevel="0" style="327" width="9.14062530925693"/>
    <col customWidth="true" max="8589" min="8589" outlineLevel="0" style="327" width="9.14062530925693"/>
    <col customWidth="true" max="8590" min="8590" outlineLevel="0" style="327" width="9.14062530925693"/>
    <col customWidth="true" max="8591" min="8591" outlineLevel="0" style="327" width="9.14062530925693"/>
    <col customWidth="true" max="8592" min="8592" outlineLevel="0" style="327" width="9.14062530925693"/>
    <col customWidth="true" max="8593" min="8593" outlineLevel="0" style="327" width="9.14062530925693"/>
    <col customWidth="true" max="8594" min="8594" outlineLevel="0" style="327" width="9.14062530925693"/>
    <col customWidth="true" max="8595" min="8595" outlineLevel="0" style="327" width="9.14062530925693"/>
    <col customWidth="true" max="8596" min="8596" outlineLevel="0" style="327" width="9.14062530925693"/>
    <col customWidth="true" max="8597" min="8597" outlineLevel="0" style="327" width="9.14062530925693"/>
    <col customWidth="true" max="8598" min="8598" outlineLevel="0" style="327" width="9.14062530925693"/>
    <col customWidth="true" max="8599" min="8599" outlineLevel="0" style="327" width="9.14062530925693"/>
    <col customWidth="true" max="8600" min="8600" outlineLevel="0" style="327" width="9.14062530925693"/>
    <col customWidth="true" max="8601" min="8601" outlineLevel="0" style="327" width="9.14062530925693"/>
    <col customWidth="true" max="8602" min="8602" outlineLevel="0" style="327" width="9.14062530925693"/>
    <col customWidth="true" max="8603" min="8603" outlineLevel="0" style="327" width="9.14062530925693"/>
    <col customWidth="true" max="8604" min="8604" outlineLevel="0" style="327" width="9.14062530925693"/>
    <col customWidth="true" max="8605" min="8605" outlineLevel="0" style="327" width="9.14062530925693"/>
    <col customWidth="true" max="8606" min="8606" outlineLevel="0" style="327" width="9.14062530925693"/>
    <col customWidth="true" max="8607" min="8607" outlineLevel="0" style="327" width="9.14062530925693"/>
    <col customWidth="true" max="8608" min="8608" outlineLevel="0" style="327" width="9.14062530925693"/>
    <col customWidth="true" max="8609" min="8609" outlineLevel="0" style="327" width="9.14062530925693"/>
    <col customWidth="true" max="8610" min="8610" outlineLevel="0" style="327" width="9.14062530925693"/>
    <col customWidth="true" max="8611" min="8611" outlineLevel="0" style="327" width="9.14062530925693"/>
    <col customWidth="true" max="8612" min="8612" outlineLevel="0" style="327" width="9.14062530925693"/>
    <col customWidth="true" max="8613" min="8613" outlineLevel="0" style="327" width="9.14062530925693"/>
    <col customWidth="true" max="8614" min="8614" outlineLevel="0" style="327" width="9.14062530925693"/>
    <col customWidth="true" max="8615" min="8615" outlineLevel="0" style="327" width="9.14062530925693"/>
    <col customWidth="true" max="8616" min="8616" outlineLevel="0" style="327" width="9.14062530925693"/>
    <col customWidth="true" max="8617" min="8617" outlineLevel="0" style="327" width="9.14062530925693"/>
    <col customWidth="true" max="8618" min="8618" outlineLevel="0" style="327" width="9.14062530925693"/>
    <col customWidth="true" max="8619" min="8619" outlineLevel="0" style="327" width="9.14062530925693"/>
    <col customWidth="true" max="8620" min="8620" outlineLevel="0" style="327" width="9.14062530925693"/>
    <col customWidth="true" max="8621" min="8621" outlineLevel="0" style="327" width="9.14062530925693"/>
    <col customWidth="true" max="8622" min="8622" outlineLevel="0" style="327" width="9.14062530925693"/>
    <col customWidth="true" max="8623" min="8623" outlineLevel="0" style="327" width="9.14062530925693"/>
    <col customWidth="true" max="8624" min="8624" outlineLevel="0" style="327" width="9.14062530925693"/>
    <col customWidth="true" max="8625" min="8625" outlineLevel="0" style="327" width="9.14062530925693"/>
    <col customWidth="true" max="8626" min="8626" outlineLevel="0" style="327" width="9.14062530925693"/>
    <col customWidth="true" max="8627" min="8627" outlineLevel="0" style="327" width="9.14062530925693"/>
    <col customWidth="true" max="8628" min="8628" outlineLevel="0" style="327" width="9.14062530925693"/>
    <col customWidth="true" max="8629" min="8629" outlineLevel="0" style="327" width="9.14062530925693"/>
    <col customWidth="true" max="8630" min="8630" outlineLevel="0" style="327" width="9.14062530925693"/>
    <col customWidth="true" max="8631" min="8631" outlineLevel="0" style="327" width="9.14062530925693"/>
    <col customWidth="true" max="8632" min="8632" outlineLevel="0" style="327" width="9.14062530925693"/>
    <col customWidth="true" max="8633" min="8633" outlineLevel="0" style="327" width="9.14062530925693"/>
    <col customWidth="true" max="8634" min="8634" outlineLevel="0" style="327" width="9.14062530925693"/>
    <col customWidth="true" max="8635" min="8635" outlineLevel="0" style="327" width="9.14062530925693"/>
    <col customWidth="true" max="8636" min="8636" outlineLevel="0" style="327" width="9.14062530925693"/>
    <col customWidth="true" max="8637" min="8637" outlineLevel="0" style="327" width="9.14062530925693"/>
    <col customWidth="true" max="8638" min="8638" outlineLevel="0" style="327" width="9.14062530925693"/>
    <col customWidth="true" max="8639" min="8639" outlineLevel="0" style="327" width="9.14062530925693"/>
    <col customWidth="true" max="8640" min="8640" outlineLevel="0" style="327" width="9.14062530925693"/>
    <col customWidth="true" max="8641" min="8641" outlineLevel="0" style="327" width="9.14062530925693"/>
    <col customWidth="true" max="8642" min="8642" outlineLevel="0" style="327" width="9.14062530925693"/>
    <col customWidth="true" max="8643" min="8643" outlineLevel="0" style="327" width="9.14062530925693"/>
    <col customWidth="true" max="8644" min="8644" outlineLevel="0" style="327" width="9.14062530925693"/>
    <col customWidth="true" max="8645" min="8645" outlineLevel="0" style="327" width="9.14062530925693"/>
    <col customWidth="true" max="8646" min="8646" outlineLevel="0" style="327" width="9.14062530925693"/>
    <col customWidth="true" max="8647" min="8647" outlineLevel="0" style="327" width="9.14062530925693"/>
    <col customWidth="true" max="8648" min="8648" outlineLevel="0" style="327" width="9.14062530925693"/>
    <col customWidth="true" max="8649" min="8649" outlineLevel="0" style="327" width="9.14062530925693"/>
    <col customWidth="true" max="8650" min="8650" outlineLevel="0" style="327" width="9.14062530925693"/>
    <col customWidth="true" max="8651" min="8651" outlineLevel="0" style="327" width="9.14062530925693"/>
    <col customWidth="true" max="8652" min="8652" outlineLevel="0" style="327" width="9.14062530925693"/>
    <col customWidth="true" max="8653" min="8653" outlineLevel="0" style="327" width="9.14062530925693"/>
    <col customWidth="true" max="8654" min="8654" outlineLevel="0" style="327" width="9.14062530925693"/>
    <col customWidth="true" max="8655" min="8655" outlineLevel="0" style="327" width="9.14062530925693"/>
    <col customWidth="true" max="8656" min="8656" outlineLevel="0" style="327" width="9.14062530925693"/>
    <col customWidth="true" max="8657" min="8657" outlineLevel="0" style="327" width="9.14062530925693"/>
    <col customWidth="true" max="8658" min="8658" outlineLevel="0" style="327" width="9.14062530925693"/>
    <col customWidth="true" max="8659" min="8659" outlineLevel="0" style="327" width="9.14062530925693"/>
    <col customWidth="true" max="8660" min="8660" outlineLevel="0" style="327" width="9.14062530925693"/>
    <col customWidth="true" max="8661" min="8661" outlineLevel="0" style="327" width="9.14062530925693"/>
    <col customWidth="true" max="8662" min="8662" outlineLevel="0" style="327" width="9.14062530925693"/>
    <col customWidth="true" max="8663" min="8663" outlineLevel="0" style="327" width="9.14062530925693"/>
    <col customWidth="true" max="8664" min="8664" outlineLevel="0" style="327" width="9.14062530925693"/>
    <col customWidth="true" max="8665" min="8665" outlineLevel="0" style="327" width="9.14062530925693"/>
    <col customWidth="true" max="8666" min="8666" outlineLevel="0" style="327" width="9.14062530925693"/>
    <col customWidth="true" max="8667" min="8667" outlineLevel="0" style="327" width="9.14062530925693"/>
    <col customWidth="true" max="8668" min="8668" outlineLevel="0" style="327" width="9.14062530925693"/>
    <col customWidth="true" max="8669" min="8669" outlineLevel="0" style="327" width="9.14062530925693"/>
    <col customWidth="true" max="8670" min="8670" outlineLevel="0" style="327" width="9.14062530925693"/>
    <col customWidth="true" max="8671" min="8671" outlineLevel="0" style="327" width="9.14062530925693"/>
    <col customWidth="true" max="8672" min="8672" outlineLevel="0" style="327" width="9.14062530925693"/>
    <col customWidth="true" max="8673" min="8673" outlineLevel="0" style="327" width="9.14062530925693"/>
    <col customWidth="true" max="8674" min="8674" outlineLevel="0" style="327" width="9.14062530925693"/>
    <col customWidth="true" max="8675" min="8675" outlineLevel="0" style="327" width="9.14062530925693"/>
    <col customWidth="true" max="8676" min="8676" outlineLevel="0" style="327" width="9.14062530925693"/>
    <col customWidth="true" max="8677" min="8677" outlineLevel="0" style="327" width="9.14062530925693"/>
    <col customWidth="true" max="8678" min="8678" outlineLevel="0" style="327" width="9.14062530925693"/>
    <col customWidth="true" max="8679" min="8679" outlineLevel="0" style="327" width="9.14062530925693"/>
    <col customWidth="true" max="8680" min="8680" outlineLevel="0" style="327" width="9.14062530925693"/>
    <col customWidth="true" max="8681" min="8681" outlineLevel="0" style="327" width="9.14062530925693"/>
    <col customWidth="true" max="8682" min="8682" outlineLevel="0" style="327" width="9.14062530925693"/>
    <col customWidth="true" max="8683" min="8683" outlineLevel="0" style="327" width="9.14062530925693"/>
    <col customWidth="true" max="8684" min="8684" outlineLevel="0" style="327" width="9.14062530925693"/>
    <col customWidth="true" max="8685" min="8685" outlineLevel="0" style="327" width="9.14062530925693"/>
    <col customWidth="true" max="8686" min="8686" outlineLevel="0" style="327" width="9.14062530925693"/>
    <col customWidth="true" max="8687" min="8687" outlineLevel="0" style="327" width="9.14062530925693"/>
    <col customWidth="true" max="8688" min="8688" outlineLevel="0" style="327" width="9.14062530925693"/>
    <col customWidth="true" max="8689" min="8689" outlineLevel="0" style="327" width="9.14062530925693"/>
    <col customWidth="true" max="8690" min="8690" outlineLevel="0" style="327" width="9.14062530925693"/>
    <col customWidth="true" max="8691" min="8691" outlineLevel="0" style="327" width="9.14062530925693"/>
    <col customWidth="true" max="8692" min="8692" outlineLevel="0" style="327" width="9.14062530925693"/>
    <col customWidth="true" max="8693" min="8693" outlineLevel="0" style="327" width="9.14062530925693"/>
    <col customWidth="true" max="8694" min="8694" outlineLevel="0" style="327" width="9.14062530925693"/>
    <col customWidth="true" max="8695" min="8695" outlineLevel="0" style="327" width="9.14062530925693"/>
    <col customWidth="true" max="8696" min="8696" outlineLevel="0" style="327" width="9.14062530925693"/>
    <col customWidth="true" max="8697" min="8697" outlineLevel="0" style="327" width="9.14062530925693"/>
    <col customWidth="true" max="8698" min="8698" outlineLevel="0" style="327" width="9.14062530925693"/>
    <col customWidth="true" max="8699" min="8699" outlineLevel="0" style="327" width="9.14062530925693"/>
    <col customWidth="true" max="8700" min="8700" outlineLevel="0" style="327" width="9.14062530925693"/>
    <col customWidth="true" max="8701" min="8701" outlineLevel="0" style="327" width="9.14062530925693"/>
    <col customWidth="true" max="8702" min="8702" outlineLevel="0" style="327" width="9.14062530925693"/>
    <col customWidth="true" max="8703" min="8703" outlineLevel="0" style="327" width="9.14062530925693"/>
    <col customWidth="true" max="8704" min="8704" outlineLevel="0" style="327" width="9.14062530925693"/>
    <col customWidth="true" max="8705" min="8705" outlineLevel="0" style="327" width="9.14062530925693"/>
    <col customWidth="true" max="8706" min="8706" outlineLevel="0" style="327" width="9.14062530925693"/>
    <col customWidth="true" max="8707" min="8707" outlineLevel="0" style="327" width="9.14062530925693"/>
    <col customWidth="true" max="8708" min="8708" outlineLevel="0" style="327" width="9.14062530925693"/>
    <col customWidth="true" max="8709" min="8709" outlineLevel="0" style="327" width="9.14062530925693"/>
    <col customWidth="true" max="8710" min="8710" outlineLevel="0" style="327" width="9.14062530925693"/>
    <col customWidth="true" max="8711" min="8711" outlineLevel="0" style="327" width="9.14062530925693"/>
    <col customWidth="true" max="8712" min="8712" outlineLevel="0" style="327" width="9.14062530925693"/>
    <col customWidth="true" max="8713" min="8713" outlineLevel="0" style="327" width="9.14062530925693"/>
    <col customWidth="true" max="8714" min="8714" outlineLevel="0" style="327" width="9.14062530925693"/>
    <col customWidth="true" max="8715" min="8715" outlineLevel="0" style="327" width="9.14062530925693"/>
    <col customWidth="true" max="8716" min="8716" outlineLevel="0" style="327" width="9.14062530925693"/>
    <col customWidth="true" max="8717" min="8717" outlineLevel="0" style="327" width="9.14062530925693"/>
    <col customWidth="true" max="8718" min="8718" outlineLevel="0" style="327" width="9.14062530925693"/>
    <col customWidth="true" max="8719" min="8719" outlineLevel="0" style="327" width="9.14062530925693"/>
    <col customWidth="true" max="8720" min="8720" outlineLevel="0" style="327" width="9.14062530925693"/>
    <col customWidth="true" max="8721" min="8721" outlineLevel="0" style="327" width="9.14062530925693"/>
    <col customWidth="true" max="8722" min="8722" outlineLevel="0" style="327" width="9.14062530925693"/>
    <col customWidth="true" max="8723" min="8723" outlineLevel="0" style="327" width="9.14062530925693"/>
    <col customWidth="true" max="8724" min="8724" outlineLevel="0" style="327" width="9.14062530925693"/>
    <col customWidth="true" max="8725" min="8725" outlineLevel="0" style="327" width="9.14062530925693"/>
    <col customWidth="true" max="8726" min="8726" outlineLevel="0" style="327" width="9.14062530925693"/>
    <col customWidth="true" max="8727" min="8727" outlineLevel="0" style="327" width="9.14062530925693"/>
    <col customWidth="true" max="8728" min="8728" outlineLevel="0" style="327" width="9.14062530925693"/>
    <col customWidth="true" max="8729" min="8729" outlineLevel="0" style="327" width="9.14062530925693"/>
    <col customWidth="true" max="8730" min="8730" outlineLevel="0" style="327" width="9.14062530925693"/>
    <col customWidth="true" max="8731" min="8731" outlineLevel="0" style="327" width="9.14062530925693"/>
    <col customWidth="true" max="8732" min="8732" outlineLevel="0" style="327" width="9.14062530925693"/>
    <col customWidth="true" max="8733" min="8733" outlineLevel="0" style="327" width="9.14062530925693"/>
    <col customWidth="true" max="8734" min="8734" outlineLevel="0" style="327" width="9.14062530925693"/>
    <col customWidth="true" max="8735" min="8735" outlineLevel="0" style="327" width="9.14062530925693"/>
    <col customWidth="true" max="8736" min="8736" outlineLevel="0" style="327" width="9.14062530925693"/>
    <col customWidth="true" max="8737" min="8737" outlineLevel="0" style="327" width="9.14062530925693"/>
    <col customWidth="true" max="8738" min="8738" outlineLevel="0" style="327" width="9.14062530925693"/>
    <col customWidth="true" max="8739" min="8739" outlineLevel="0" style="327" width="9.14062530925693"/>
    <col customWidth="true" max="8740" min="8740" outlineLevel="0" style="327" width="9.14062530925693"/>
    <col customWidth="true" max="8741" min="8741" outlineLevel="0" style="327" width="9.14062530925693"/>
    <col customWidth="true" max="8742" min="8742" outlineLevel="0" style="327" width="9.14062530925693"/>
    <col customWidth="true" max="8743" min="8743" outlineLevel="0" style="327" width="9.14062530925693"/>
    <col customWidth="true" max="8744" min="8744" outlineLevel="0" style="327" width="9.14062530925693"/>
    <col customWidth="true" max="8745" min="8745" outlineLevel="0" style="327" width="9.14062530925693"/>
    <col customWidth="true" max="8746" min="8746" outlineLevel="0" style="327" width="9.14062530925693"/>
    <col customWidth="true" max="8747" min="8747" outlineLevel="0" style="327" width="9.14062530925693"/>
    <col customWidth="true" max="8748" min="8748" outlineLevel="0" style="327" width="9.14062530925693"/>
    <col customWidth="true" max="8749" min="8749" outlineLevel="0" style="327" width="9.14062530925693"/>
    <col customWidth="true" max="8750" min="8750" outlineLevel="0" style="327" width="9.14062530925693"/>
    <col customWidth="true" max="8751" min="8751" outlineLevel="0" style="327" width="9.14062530925693"/>
    <col customWidth="true" max="8752" min="8752" outlineLevel="0" style="327" width="9.14062530925693"/>
    <col customWidth="true" max="8753" min="8753" outlineLevel="0" style="327" width="9.14062530925693"/>
    <col customWidth="true" max="8754" min="8754" outlineLevel="0" style="327" width="9.14062530925693"/>
    <col customWidth="true" max="8755" min="8755" outlineLevel="0" style="327" width="9.14062530925693"/>
    <col customWidth="true" max="8756" min="8756" outlineLevel="0" style="327" width="9.14062530925693"/>
    <col customWidth="true" max="8757" min="8757" outlineLevel="0" style="327" width="9.14062530925693"/>
    <col customWidth="true" max="8758" min="8758" outlineLevel="0" style="327" width="9.14062530925693"/>
    <col customWidth="true" max="8759" min="8759" outlineLevel="0" style="327" width="9.14062530925693"/>
    <col customWidth="true" max="8760" min="8760" outlineLevel="0" style="327" width="9.14062530925693"/>
    <col customWidth="true" max="8761" min="8761" outlineLevel="0" style="327" width="9.14062530925693"/>
    <col customWidth="true" max="8762" min="8762" outlineLevel="0" style="327" width="9.14062530925693"/>
    <col customWidth="true" max="8763" min="8763" outlineLevel="0" style="327" width="9.14062530925693"/>
    <col customWidth="true" max="8764" min="8764" outlineLevel="0" style="327" width="9.14062530925693"/>
    <col customWidth="true" max="8765" min="8765" outlineLevel="0" style="327" width="9.14062530925693"/>
    <col customWidth="true" max="8766" min="8766" outlineLevel="0" style="327" width="9.14062530925693"/>
    <col customWidth="true" max="8767" min="8767" outlineLevel="0" style="327" width="9.14062530925693"/>
    <col customWidth="true" max="8768" min="8768" outlineLevel="0" style="327" width="9.14062530925693"/>
    <col customWidth="true" max="8769" min="8769" outlineLevel="0" style="327" width="9.14062530925693"/>
    <col customWidth="true" max="8770" min="8770" outlineLevel="0" style="327" width="9.14062530925693"/>
    <col customWidth="true" max="8771" min="8771" outlineLevel="0" style="327" width="9.14062530925693"/>
    <col customWidth="true" max="8772" min="8772" outlineLevel="0" style="327" width="9.14062530925693"/>
    <col customWidth="true" max="8773" min="8773" outlineLevel="0" style="327" width="9.14062530925693"/>
    <col customWidth="true" max="8774" min="8774" outlineLevel="0" style="327" width="9.14062530925693"/>
    <col customWidth="true" max="8775" min="8775" outlineLevel="0" style="327" width="9.14062530925693"/>
    <col customWidth="true" max="8776" min="8776" outlineLevel="0" style="327" width="9.14062530925693"/>
    <col customWidth="true" max="8777" min="8777" outlineLevel="0" style="327" width="9.14062530925693"/>
    <col customWidth="true" max="8778" min="8778" outlineLevel="0" style="327" width="9.14062530925693"/>
    <col customWidth="true" max="8779" min="8779" outlineLevel="0" style="327" width="9.14062530925693"/>
    <col customWidth="true" max="8780" min="8780" outlineLevel="0" style="327" width="9.14062530925693"/>
    <col customWidth="true" max="8781" min="8781" outlineLevel="0" style="327" width="9.14062530925693"/>
    <col customWidth="true" max="8782" min="8782" outlineLevel="0" style="327" width="9.14062530925693"/>
    <col customWidth="true" max="8783" min="8783" outlineLevel="0" style="327" width="9.14062530925693"/>
    <col customWidth="true" max="8784" min="8784" outlineLevel="0" style="327" width="9.14062530925693"/>
    <col customWidth="true" max="8785" min="8785" outlineLevel="0" style="327" width="9.14062530925693"/>
    <col customWidth="true" max="8786" min="8786" outlineLevel="0" style="327" width="9.14062530925693"/>
    <col customWidth="true" max="8787" min="8787" outlineLevel="0" style="327" width="9.14062530925693"/>
    <col customWidth="true" max="8788" min="8788" outlineLevel="0" style="327" width="9.14062530925693"/>
    <col customWidth="true" max="8789" min="8789" outlineLevel="0" style="327" width="9.14062530925693"/>
    <col customWidth="true" max="8790" min="8790" outlineLevel="0" style="327" width="9.14062530925693"/>
    <col customWidth="true" max="8791" min="8791" outlineLevel="0" style="327" width="9.14062530925693"/>
    <col customWidth="true" max="8792" min="8792" outlineLevel="0" style="327" width="9.14062530925693"/>
    <col customWidth="true" max="8793" min="8793" outlineLevel="0" style="327" width="9.14062530925693"/>
    <col customWidth="true" max="8794" min="8794" outlineLevel="0" style="327" width="9.14062530925693"/>
    <col customWidth="true" max="8795" min="8795" outlineLevel="0" style="327" width="9.14062530925693"/>
    <col customWidth="true" max="8796" min="8796" outlineLevel="0" style="327" width="9.14062530925693"/>
    <col customWidth="true" max="8797" min="8797" outlineLevel="0" style="327" width="9.14062530925693"/>
    <col customWidth="true" max="8798" min="8798" outlineLevel="0" style="327" width="9.14062530925693"/>
    <col customWidth="true" max="8799" min="8799" outlineLevel="0" style="327" width="9.14062530925693"/>
    <col customWidth="true" max="8800" min="8800" outlineLevel="0" style="327" width="9.14062530925693"/>
    <col customWidth="true" max="8801" min="8801" outlineLevel="0" style="327" width="9.14062530925693"/>
    <col customWidth="true" max="8802" min="8802" outlineLevel="0" style="327" width="9.14062530925693"/>
    <col customWidth="true" max="8803" min="8803" outlineLevel="0" style="327" width="9.14062530925693"/>
    <col customWidth="true" max="8804" min="8804" outlineLevel="0" style="327" width="9.14062530925693"/>
    <col customWidth="true" max="8805" min="8805" outlineLevel="0" style="327" width="9.14062530925693"/>
    <col customWidth="true" max="8806" min="8806" outlineLevel="0" style="327" width="9.14062530925693"/>
    <col customWidth="true" max="8807" min="8807" outlineLevel="0" style="327" width="9.14062530925693"/>
    <col customWidth="true" max="8808" min="8808" outlineLevel="0" style="327" width="9.14062530925693"/>
    <col customWidth="true" max="8809" min="8809" outlineLevel="0" style="327" width="9.14062530925693"/>
    <col customWidth="true" max="8810" min="8810" outlineLevel="0" style="327" width="9.14062530925693"/>
    <col customWidth="true" max="8811" min="8811" outlineLevel="0" style="327" width="9.14062530925693"/>
    <col customWidth="true" max="8812" min="8812" outlineLevel="0" style="327" width="9.14062530925693"/>
    <col customWidth="true" max="8813" min="8813" outlineLevel="0" style="327" width="9.14062530925693"/>
    <col customWidth="true" max="8814" min="8814" outlineLevel="0" style="327" width="9.14062530925693"/>
    <col customWidth="true" max="8815" min="8815" outlineLevel="0" style="327" width="9.14062530925693"/>
    <col customWidth="true" max="8816" min="8816" outlineLevel="0" style="327" width="9.14062530925693"/>
    <col customWidth="true" max="8817" min="8817" outlineLevel="0" style="327" width="9.14062530925693"/>
    <col customWidth="true" max="8818" min="8818" outlineLevel="0" style="327" width="9.14062530925693"/>
    <col customWidth="true" max="8819" min="8819" outlineLevel="0" style="327" width="9.14062530925693"/>
    <col customWidth="true" max="8820" min="8820" outlineLevel="0" style="327" width="9.14062530925693"/>
    <col customWidth="true" max="8821" min="8821" outlineLevel="0" style="327" width="9.14062530925693"/>
    <col customWidth="true" max="8822" min="8822" outlineLevel="0" style="327" width="9.14062530925693"/>
    <col customWidth="true" max="8823" min="8823" outlineLevel="0" style="327" width="9.14062530925693"/>
    <col customWidth="true" max="8824" min="8824" outlineLevel="0" style="327" width="9.14062530925693"/>
    <col customWidth="true" max="8825" min="8825" outlineLevel="0" style="327" width="9.14062530925693"/>
    <col customWidth="true" max="8826" min="8826" outlineLevel="0" style="327" width="9.14062530925693"/>
    <col customWidth="true" max="8827" min="8827" outlineLevel="0" style="327" width="9.14062530925693"/>
    <col customWidth="true" max="8828" min="8828" outlineLevel="0" style="327" width="9.14062530925693"/>
    <col customWidth="true" max="8829" min="8829" outlineLevel="0" style="327" width="9.14062530925693"/>
    <col customWidth="true" max="8830" min="8830" outlineLevel="0" style="327" width="9.14062530925693"/>
    <col customWidth="true" max="8831" min="8831" outlineLevel="0" style="327" width="9.14062530925693"/>
    <col customWidth="true" max="8832" min="8832" outlineLevel="0" style="327" width="9.14062530925693"/>
    <col customWidth="true" max="8833" min="8833" outlineLevel="0" style="327" width="9.14062530925693"/>
    <col customWidth="true" max="8834" min="8834" outlineLevel="0" style="327" width="9.14062530925693"/>
    <col customWidth="true" max="8835" min="8835" outlineLevel="0" style="327" width="9.14062530925693"/>
    <col customWidth="true" max="8836" min="8836" outlineLevel="0" style="327" width="9.14062530925693"/>
    <col customWidth="true" max="8837" min="8837" outlineLevel="0" style="327" width="9.14062530925693"/>
    <col customWidth="true" max="8838" min="8838" outlineLevel="0" style="327" width="9.14062530925693"/>
    <col customWidth="true" max="8839" min="8839" outlineLevel="0" style="327" width="9.14062530925693"/>
    <col customWidth="true" max="8840" min="8840" outlineLevel="0" style="327" width="9.14062530925693"/>
    <col customWidth="true" max="8841" min="8841" outlineLevel="0" style="327" width="9.14062530925693"/>
    <col customWidth="true" max="8842" min="8842" outlineLevel="0" style="327" width="9.14062530925693"/>
    <col customWidth="true" max="8843" min="8843" outlineLevel="0" style="327" width="9.14062530925693"/>
    <col customWidth="true" max="8844" min="8844" outlineLevel="0" style="327" width="9.14062530925693"/>
    <col customWidth="true" max="8845" min="8845" outlineLevel="0" style="327" width="9.14062530925693"/>
    <col customWidth="true" max="8846" min="8846" outlineLevel="0" style="327" width="9.14062530925693"/>
    <col customWidth="true" max="8847" min="8847" outlineLevel="0" style="327" width="9.14062530925693"/>
    <col customWidth="true" max="8848" min="8848" outlineLevel="0" style="327" width="9.14062530925693"/>
    <col customWidth="true" max="8849" min="8849" outlineLevel="0" style="327" width="9.14062530925693"/>
    <col customWidth="true" max="8850" min="8850" outlineLevel="0" style="327" width="9.14062530925693"/>
    <col customWidth="true" max="8851" min="8851" outlineLevel="0" style="327" width="9.14062530925693"/>
    <col customWidth="true" max="8852" min="8852" outlineLevel="0" style="327" width="9.14062530925693"/>
    <col customWidth="true" max="8853" min="8853" outlineLevel="0" style="327" width="9.14062530925693"/>
    <col customWidth="true" max="8854" min="8854" outlineLevel="0" style="327" width="9.14062530925693"/>
    <col customWidth="true" max="8855" min="8855" outlineLevel="0" style="327" width="9.14062530925693"/>
    <col customWidth="true" max="8856" min="8856" outlineLevel="0" style="327" width="9.14062530925693"/>
    <col customWidth="true" max="8857" min="8857" outlineLevel="0" style="327" width="9.14062530925693"/>
    <col customWidth="true" max="8858" min="8858" outlineLevel="0" style="327" width="9.14062530925693"/>
    <col customWidth="true" max="8859" min="8859" outlineLevel="0" style="327" width="9.14062530925693"/>
    <col customWidth="true" max="8860" min="8860" outlineLevel="0" style="327" width="9.14062530925693"/>
    <col customWidth="true" max="8861" min="8861" outlineLevel="0" style="327" width="9.14062530925693"/>
    <col customWidth="true" max="8862" min="8862" outlineLevel="0" style="327" width="9.14062530925693"/>
    <col customWidth="true" max="8863" min="8863" outlineLevel="0" style="327" width="9.14062530925693"/>
    <col customWidth="true" max="8864" min="8864" outlineLevel="0" style="327" width="9.14062530925693"/>
    <col customWidth="true" max="8865" min="8865" outlineLevel="0" style="327" width="9.14062530925693"/>
    <col customWidth="true" max="8866" min="8866" outlineLevel="0" style="327" width="9.14062530925693"/>
    <col customWidth="true" max="8867" min="8867" outlineLevel="0" style="327" width="9.14062530925693"/>
    <col customWidth="true" max="8868" min="8868" outlineLevel="0" style="327" width="9.14062530925693"/>
    <col customWidth="true" max="8869" min="8869" outlineLevel="0" style="327" width="9.14062530925693"/>
    <col customWidth="true" max="8870" min="8870" outlineLevel="0" style="327" width="9.14062530925693"/>
    <col customWidth="true" max="8871" min="8871" outlineLevel="0" style="327" width="9.14062530925693"/>
    <col customWidth="true" max="8872" min="8872" outlineLevel="0" style="327" width="9.14062530925693"/>
    <col customWidth="true" max="8873" min="8873" outlineLevel="0" style="327" width="9.14062530925693"/>
    <col customWidth="true" max="8874" min="8874" outlineLevel="0" style="327" width="9.14062530925693"/>
    <col customWidth="true" max="8875" min="8875" outlineLevel="0" style="327" width="9.14062530925693"/>
    <col customWidth="true" max="8876" min="8876" outlineLevel="0" style="327" width="9.14062530925693"/>
    <col customWidth="true" max="8877" min="8877" outlineLevel="0" style="327" width="9.14062530925693"/>
    <col customWidth="true" max="8878" min="8878" outlineLevel="0" style="327" width="9.14062530925693"/>
    <col customWidth="true" max="8879" min="8879" outlineLevel="0" style="327" width="9.14062530925693"/>
    <col customWidth="true" max="8880" min="8880" outlineLevel="0" style="327" width="9.14062530925693"/>
    <col customWidth="true" max="8881" min="8881" outlineLevel="0" style="327" width="9.14062530925693"/>
    <col customWidth="true" max="8882" min="8882" outlineLevel="0" style="327" width="9.14062530925693"/>
    <col customWidth="true" max="8883" min="8883" outlineLevel="0" style="327" width="9.14062530925693"/>
    <col customWidth="true" max="8884" min="8884" outlineLevel="0" style="327" width="9.14062530925693"/>
    <col customWidth="true" max="8885" min="8885" outlineLevel="0" style="327" width="9.14062530925693"/>
    <col customWidth="true" max="8886" min="8886" outlineLevel="0" style="327" width="9.14062530925693"/>
    <col customWidth="true" max="8887" min="8887" outlineLevel="0" style="327" width="9.14062530925693"/>
    <col customWidth="true" max="8888" min="8888" outlineLevel="0" style="327" width="9.14062530925693"/>
    <col customWidth="true" max="8889" min="8889" outlineLevel="0" style="327" width="9.14062530925693"/>
    <col customWidth="true" max="8890" min="8890" outlineLevel="0" style="327" width="9.14062530925693"/>
    <col customWidth="true" max="8891" min="8891" outlineLevel="0" style="327" width="9.14062530925693"/>
    <col customWidth="true" max="8892" min="8892" outlineLevel="0" style="327" width="9.14062530925693"/>
    <col customWidth="true" max="8893" min="8893" outlineLevel="0" style="327" width="9.14062530925693"/>
    <col customWidth="true" max="8894" min="8894" outlineLevel="0" style="327" width="9.14062530925693"/>
    <col customWidth="true" max="8895" min="8895" outlineLevel="0" style="327" width="9.14062530925693"/>
    <col customWidth="true" max="8896" min="8896" outlineLevel="0" style="327" width="9.14062530925693"/>
    <col customWidth="true" max="8897" min="8897" outlineLevel="0" style="327" width="9.14062530925693"/>
    <col customWidth="true" max="8898" min="8898" outlineLevel="0" style="327" width="9.14062530925693"/>
    <col customWidth="true" max="8899" min="8899" outlineLevel="0" style="327" width="9.14062530925693"/>
    <col customWidth="true" max="8900" min="8900" outlineLevel="0" style="327" width="9.14062530925693"/>
    <col customWidth="true" max="8901" min="8901" outlineLevel="0" style="327" width="9.14062530925693"/>
    <col customWidth="true" max="8902" min="8902" outlineLevel="0" style="327" width="9.14062530925693"/>
    <col customWidth="true" max="8903" min="8903" outlineLevel="0" style="327" width="9.14062530925693"/>
    <col customWidth="true" max="8904" min="8904" outlineLevel="0" style="327" width="9.14062530925693"/>
    <col customWidth="true" max="8905" min="8905" outlineLevel="0" style="327" width="9.14062530925693"/>
    <col customWidth="true" max="8906" min="8906" outlineLevel="0" style="327" width="9.14062530925693"/>
    <col customWidth="true" max="8907" min="8907" outlineLevel="0" style="327" width="9.14062530925693"/>
    <col customWidth="true" max="8908" min="8908" outlineLevel="0" style="327" width="9.14062530925693"/>
    <col customWidth="true" max="8909" min="8909" outlineLevel="0" style="327" width="9.14062530925693"/>
    <col customWidth="true" max="8910" min="8910" outlineLevel="0" style="327" width="9.14062530925693"/>
    <col customWidth="true" max="8911" min="8911" outlineLevel="0" style="327" width="9.14062530925693"/>
    <col customWidth="true" max="8912" min="8912" outlineLevel="0" style="327" width="9.14062530925693"/>
    <col customWidth="true" max="8913" min="8913" outlineLevel="0" style="327" width="9.14062530925693"/>
    <col customWidth="true" max="8914" min="8914" outlineLevel="0" style="327" width="9.14062530925693"/>
    <col customWidth="true" max="8915" min="8915" outlineLevel="0" style="327" width="9.14062530925693"/>
    <col customWidth="true" max="8916" min="8916" outlineLevel="0" style="327" width="9.14062530925693"/>
    <col customWidth="true" max="8917" min="8917" outlineLevel="0" style="327" width="9.14062530925693"/>
    <col customWidth="true" max="8918" min="8918" outlineLevel="0" style="327" width="9.14062530925693"/>
    <col customWidth="true" max="8919" min="8919" outlineLevel="0" style="327" width="9.14062530925693"/>
    <col customWidth="true" max="8920" min="8920" outlineLevel="0" style="327" width="9.14062530925693"/>
    <col customWidth="true" max="8921" min="8921" outlineLevel="0" style="327" width="9.14062530925693"/>
    <col customWidth="true" max="8922" min="8922" outlineLevel="0" style="327" width="9.14062530925693"/>
    <col customWidth="true" max="8923" min="8923" outlineLevel="0" style="327" width="9.14062530925693"/>
    <col customWidth="true" max="8924" min="8924" outlineLevel="0" style="327" width="9.14062530925693"/>
    <col customWidth="true" max="8925" min="8925" outlineLevel="0" style="327" width="9.14062530925693"/>
    <col customWidth="true" max="8926" min="8926" outlineLevel="0" style="327" width="9.14062530925693"/>
    <col customWidth="true" max="8927" min="8927" outlineLevel="0" style="327" width="9.14062530925693"/>
    <col customWidth="true" max="8928" min="8928" outlineLevel="0" style="327" width="9.14062530925693"/>
    <col customWidth="true" max="8929" min="8929" outlineLevel="0" style="327" width="9.14062530925693"/>
    <col customWidth="true" max="8930" min="8930" outlineLevel="0" style="327" width="9.14062530925693"/>
    <col customWidth="true" max="8931" min="8931" outlineLevel="0" style="327" width="9.14062530925693"/>
    <col customWidth="true" max="8932" min="8932" outlineLevel="0" style="327" width="9.14062530925693"/>
    <col customWidth="true" max="8933" min="8933" outlineLevel="0" style="327" width="9.14062530925693"/>
    <col customWidth="true" max="8934" min="8934" outlineLevel="0" style="327" width="9.14062530925693"/>
    <col customWidth="true" max="8935" min="8935" outlineLevel="0" style="327" width="9.14062530925693"/>
    <col customWidth="true" max="8936" min="8936" outlineLevel="0" style="327" width="9.14062530925693"/>
    <col customWidth="true" max="8937" min="8937" outlineLevel="0" style="327" width="9.14062530925693"/>
    <col customWidth="true" max="8938" min="8938" outlineLevel="0" style="327" width="9.14062530925693"/>
    <col customWidth="true" max="8939" min="8939" outlineLevel="0" style="327" width="9.14062530925693"/>
    <col customWidth="true" max="8940" min="8940" outlineLevel="0" style="327" width="9.14062530925693"/>
    <col customWidth="true" max="8941" min="8941" outlineLevel="0" style="327" width="9.14062530925693"/>
    <col customWidth="true" max="8942" min="8942" outlineLevel="0" style="327" width="9.14062530925693"/>
    <col customWidth="true" max="8943" min="8943" outlineLevel="0" style="327" width="9.14062530925693"/>
    <col customWidth="true" max="8944" min="8944" outlineLevel="0" style="327" width="9.14062530925693"/>
    <col customWidth="true" max="8945" min="8945" outlineLevel="0" style="327" width="9.14062530925693"/>
    <col customWidth="true" max="8946" min="8946" outlineLevel="0" style="327" width="9.14062530925693"/>
    <col customWidth="true" max="8947" min="8947" outlineLevel="0" style="327" width="9.14062530925693"/>
    <col customWidth="true" max="8948" min="8948" outlineLevel="0" style="327" width="9.14062530925693"/>
    <col customWidth="true" max="8949" min="8949" outlineLevel="0" style="327" width="9.14062530925693"/>
    <col customWidth="true" max="8950" min="8950" outlineLevel="0" style="327" width="9.14062530925693"/>
    <col customWidth="true" max="8951" min="8951" outlineLevel="0" style="327" width="9.14062530925693"/>
    <col customWidth="true" max="8952" min="8952" outlineLevel="0" style="327" width="9.14062530925693"/>
    <col customWidth="true" max="8953" min="8953" outlineLevel="0" style="327" width="9.14062530925693"/>
    <col customWidth="true" max="8954" min="8954" outlineLevel="0" style="327" width="9.14062530925693"/>
    <col customWidth="true" max="8955" min="8955" outlineLevel="0" style="327" width="9.14062530925693"/>
    <col customWidth="true" max="8956" min="8956" outlineLevel="0" style="327" width="9.14062530925693"/>
    <col customWidth="true" max="8957" min="8957" outlineLevel="0" style="327" width="9.14062530925693"/>
    <col customWidth="true" max="8958" min="8958" outlineLevel="0" style="327" width="9.14062530925693"/>
    <col customWidth="true" max="8959" min="8959" outlineLevel="0" style="327" width="9.14062530925693"/>
    <col customWidth="true" max="8960" min="8960" outlineLevel="0" style="327" width="9.14062530925693"/>
    <col customWidth="true" max="8961" min="8961" outlineLevel="0" style="327" width="9.14062530925693"/>
    <col customWidth="true" max="8962" min="8962" outlineLevel="0" style="327" width="9.14062530925693"/>
    <col customWidth="true" max="8963" min="8963" outlineLevel="0" style="327" width="9.14062530925693"/>
    <col customWidth="true" max="8964" min="8964" outlineLevel="0" style="327" width="9.14062530925693"/>
    <col customWidth="true" max="8965" min="8965" outlineLevel="0" style="327" width="9.14062530925693"/>
    <col customWidth="true" max="8966" min="8966" outlineLevel="0" style="327" width="9.14062530925693"/>
    <col customWidth="true" max="8967" min="8967" outlineLevel="0" style="327" width="9.14062530925693"/>
    <col customWidth="true" max="8968" min="8968" outlineLevel="0" style="327" width="9.14062530925693"/>
    <col customWidth="true" max="8969" min="8969" outlineLevel="0" style="327" width="9.14062530925693"/>
    <col customWidth="true" max="8970" min="8970" outlineLevel="0" style="327" width="9.14062530925693"/>
    <col customWidth="true" max="8971" min="8971" outlineLevel="0" style="327" width="9.14062530925693"/>
    <col customWidth="true" max="8972" min="8972" outlineLevel="0" style="327" width="9.14062530925693"/>
    <col customWidth="true" max="8973" min="8973" outlineLevel="0" style="327" width="9.14062530925693"/>
    <col customWidth="true" max="8974" min="8974" outlineLevel="0" style="327" width="9.14062530925693"/>
    <col customWidth="true" max="8975" min="8975" outlineLevel="0" style="327" width="9.14062530925693"/>
    <col customWidth="true" max="8976" min="8976" outlineLevel="0" style="327" width="9.14062530925693"/>
    <col customWidth="true" max="8977" min="8977" outlineLevel="0" style="327" width="9.14062530925693"/>
    <col customWidth="true" max="8978" min="8978" outlineLevel="0" style="327" width="9.14062530925693"/>
    <col customWidth="true" max="8979" min="8979" outlineLevel="0" style="327" width="9.14062530925693"/>
    <col customWidth="true" max="8980" min="8980" outlineLevel="0" style="327" width="9.14062530925693"/>
    <col customWidth="true" max="8981" min="8981" outlineLevel="0" style="327" width="9.14062530925693"/>
    <col customWidth="true" max="8982" min="8982" outlineLevel="0" style="327" width="9.14062530925693"/>
    <col customWidth="true" max="8983" min="8983" outlineLevel="0" style="327" width="9.14062530925693"/>
    <col customWidth="true" max="8984" min="8984" outlineLevel="0" style="327" width="9.14062530925693"/>
    <col customWidth="true" max="8985" min="8985" outlineLevel="0" style="327" width="9.14062530925693"/>
    <col customWidth="true" max="8986" min="8986" outlineLevel="0" style="327" width="9.14062530925693"/>
    <col customWidth="true" max="8987" min="8987" outlineLevel="0" style="327" width="9.14062530925693"/>
    <col customWidth="true" max="8988" min="8988" outlineLevel="0" style="327" width="9.14062530925693"/>
    <col customWidth="true" max="8989" min="8989" outlineLevel="0" style="327" width="9.14062530925693"/>
    <col customWidth="true" max="8990" min="8990" outlineLevel="0" style="327" width="9.14062530925693"/>
    <col customWidth="true" max="8991" min="8991" outlineLevel="0" style="327" width="9.14062530925693"/>
    <col customWidth="true" max="8992" min="8992" outlineLevel="0" style="327" width="9.14062530925693"/>
    <col customWidth="true" max="8993" min="8993" outlineLevel="0" style="327" width="9.14062530925693"/>
    <col customWidth="true" max="8994" min="8994" outlineLevel="0" style="327" width="9.14062530925693"/>
    <col customWidth="true" max="8995" min="8995" outlineLevel="0" style="327" width="9.14062530925693"/>
    <col customWidth="true" max="8996" min="8996" outlineLevel="0" style="327" width="9.14062530925693"/>
    <col customWidth="true" max="8997" min="8997" outlineLevel="0" style="327" width="9.14062530925693"/>
    <col customWidth="true" max="8998" min="8998" outlineLevel="0" style="327" width="9.14062530925693"/>
    <col customWidth="true" max="8999" min="8999" outlineLevel="0" style="327" width="9.14062530925693"/>
    <col customWidth="true" max="9000" min="9000" outlineLevel="0" style="327" width="9.14062530925693"/>
    <col customWidth="true" max="9001" min="9001" outlineLevel="0" style="327" width="9.14062530925693"/>
    <col customWidth="true" max="9002" min="9002" outlineLevel="0" style="327" width="9.14062530925693"/>
    <col customWidth="true" max="9003" min="9003" outlineLevel="0" style="327" width="9.14062530925693"/>
    <col customWidth="true" max="9004" min="9004" outlineLevel="0" style="327" width="9.14062530925693"/>
    <col customWidth="true" max="9005" min="9005" outlineLevel="0" style="327" width="9.14062530925693"/>
    <col customWidth="true" max="9006" min="9006" outlineLevel="0" style="327" width="9.14062530925693"/>
    <col customWidth="true" max="9007" min="9007" outlineLevel="0" style="327" width="9.14062530925693"/>
    <col customWidth="true" max="9008" min="9008" outlineLevel="0" style="327" width="9.14062530925693"/>
    <col customWidth="true" max="9009" min="9009" outlineLevel="0" style="327" width="9.14062530925693"/>
    <col customWidth="true" max="9010" min="9010" outlineLevel="0" style="327" width="9.14062530925693"/>
    <col customWidth="true" max="9011" min="9011" outlineLevel="0" style="327" width="9.14062530925693"/>
    <col customWidth="true" max="9012" min="9012" outlineLevel="0" style="327" width="9.14062530925693"/>
    <col customWidth="true" max="9013" min="9013" outlineLevel="0" style="327" width="9.14062530925693"/>
    <col customWidth="true" max="9014" min="9014" outlineLevel="0" style="327" width="9.14062530925693"/>
    <col customWidth="true" max="9015" min="9015" outlineLevel="0" style="327" width="9.14062530925693"/>
    <col customWidth="true" max="9016" min="9016" outlineLevel="0" style="327" width="9.14062530925693"/>
    <col customWidth="true" max="9017" min="9017" outlineLevel="0" style="327" width="9.14062530925693"/>
    <col customWidth="true" max="9018" min="9018" outlineLevel="0" style="327" width="9.14062530925693"/>
    <col customWidth="true" max="9019" min="9019" outlineLevel="0" style="327" width="9.14062530925693"/>
    <col customWidth="true" max="9020" min="9020" outlineLevel="0" style="327" width="9.14062530925693"/>
    <col customWidth="true" max="9021" min="9021" outlineLevel="0" style="327" width="9.14062530925693"/>
    <col customWidth="true" max="9022" min="9022" outlineLevel="0" style="327" width="9.14062530925693"/>
    <col customWidth="true" max="9023" min="9023" outlineLevel="0" style="327" width="9.14062530925693"/>
    <col customWidth="true" max="9024" min="9024" outlineLevel="0" style="327" width="9.14062530925693"/>
    <col customWidth="true" max="9025" min="9025" outlineLevel="0" style="327" width="9.14062530925693"/>
    <col customWidth="true" max="9026" min="9026" outlineLevel="0" style="327" width="9.14062530925693"/>
    <col customWidth="true" max="9027" min="9027" outlineLevel="0" style="327" width="9.14062530925693"/>
    <col customWidth="true" max="9028" min="9028" outlineLevel="0" style="327" width="9.14062530925693"/>
    <col customWidth="true" max="9029" min="9029" outlineLevel="0" style="327" width="9.14062530925693"/>
    <col customWidth="true" max="9030" min="9030" outlineLevel="0" style="327" width="9.14062530925693"/>
    <col customWidth="true" max="9031" min="9031" outlineLevel="0" style="327" width="9.14062530925693"/>
    <col customWidth="true" max="9032" min="9032" outlineLevel="0" style="327" width="9.14062530925693"/>
    <col customWidth="true" max="9033" min="9033" outlineLevel="0" style="327" width="9.14062530925693"/>
    <col customWidth="true" max="9034" min="9034" outlineLevel="0" style="327" width="9.14062530925693"/>
    <col customWidth="true" max="9035" min="9035" outlineLevel="0" style="327" width="9.14062530925693"/>
    <col customWidth="true" max="9036" min="9036" outlineLevel="0" style="327" width="9.14062530925693"/>
    <col customWidth="true" max="9037" min="9037" outlineLevel="0" style="327" width="9.14062530925693"/>
    <col customWidth="true" max="9038" min="9038" outlineLevel="0" style="327" width="9.14062530925693"/>
    <col customWidth="true" max="9039" min="9039" outlineLevel="0" style="327" width="9.14062530925693"/>
    <col customWidth="true" max="9040" min="9040" outlineLevel="0" style="327" width="9.14062530925693"/>
    <col customWidth="true" max="9041" min="9041" outlineLevel="0" style="327" width="9.14062530925693"/>
    <col customWidth="true" max="9042" min="9042" outlineLevel="0" style="327" width="9.14062530925693"/>
    <col customWidth="true" max="9043" min="9043" outlineLevel="0" style="327" width="9.14062530925693"/>
    <col customWidth="true" max="9044" min="9044" outlineLevel="0" style="327" width="9.14062530925693"/>
    <col customWidth="true" max="9045" min="9045" outlineLevel="0" style="327" width="9.14062530925693"/>
    <col customWidth="true" max="9046" min="9046" outlineLevel="0" style="327" width="9.14062530925693"/>
    <col customWidth="true" max="9047" min="9047" outlineLevel="0" style="327" width="9.14062530925693"/>
    <col customWidth="true" max="9048" min="9048" outlineLevel="0" style="327" width="9.14062530925693"/>
    <col customWidth="true" max="9049" min="9049" outlineLevel="0" style="327" width="9.14062530925693"/>
    <col customWidth="true" max="9050" min="9050" outlineLevel="0" style="327" width="9.14062530925693"/>
    <col customWidth="true" max="9051" min="9051" outlineLevel="0" style="327" width="9.14062530925693"/>
    <col customWidth="true" max="9052" min="9052" outlineLevel="0" style="327" width="9.14062530925693"/>
    <col customWidth="true" max="9053" min="9053" outlineLevel="0" style="327" width="9.14062530925693"/>
    <col customWidth="true" max="9054" min="9054" outlineLevel="0" style="327" width="9.14062530925693"/>
    <col customWidth="true" max="9055" min="9055" outlineLevel="0" style="327" width="9.14062530925693"/>
    <col customWidth="true" max="9056" min="9056" outlineLevel="0" style="327" width="9.14062530925693"/>
    <col customWidth="true" max="9057" min="9057" outlineLevel="0" style="327" width="9.14062530925693"/>
    <col customWidth="true" max="9058" min="9058" outlineLevel="0" style="327" width="9.14062530925693"/>
    <col customWidth="true" max="9059" min="9059" outlineLevel="0" style="327" width="9.14062530925693"/>
    <col customWidth="true" max="9060" min="9060" outlineLevel="0" style="327" width="9.14062530925693"/>
    <col customWidth="true" max="9061" min="9061" outlineLevel="0" style="327" width="9.14062530925693"/>
    <col customWidth="true" max="9062" min="9062" outlineLevel="0" style="327" width="9.14062530925693"/>
    <col customWidth="true" max="9063" min="9063" outlineLevel="0" style="327" width="9.14062530925693"/>
    <col customWidth="true" max="9064" min="9064" outlineLevel="0" style="327" width="9.14062530925693"/>
    <col customWidth="true" max="9065" min="9065" outlineLevel="0" style="327" width="9.14062530925693"/>
    <col customWidth="true" max="9066" min="9066" outlineLevel="0" style="327" width="9.14062530925693"/>
    <col customWidth="true" max="9067" min="9067" outlineLevel="0" style="327" width="9.14062530925693"/>
    <col customWidth="true" max="9068" min="9068" outlineLevel="0" style="327" width="9.14062530925693"/>
    <col customWidth="true" max="9069" min="9069" outlineLevel="0" style="327" width="9.14062530925693"/>
    <col customWidth="true" max="9070" min="9070" outlineLevel="0" style="327" width="9.14062530925693"/>
    <col customWidth="true" max="9071" min="9071" outlineLevel="0" style="327" width="9.14062530925693"/>
    <col customWidth="true" max="9072" min="9072" outlineLevel="0" style="327" width="9.14062530925693"/>
    <col customWidth="true" max="9073" min="9073" outlineLevel="0" style="327" width="9.14062530925693"/>
    <col customWidth="true" max="9074" min="9074" outlineLevel="0" style="327" width="9.14062530925693"/>
    <col customWidth="true" max="9075" min="9075" outlineLevel="0" style="327" width="9.14062530925693"/>
    <col customWidth="true" max="9076" min="9076" outlineLevel="0" style="327" width="9.14062530925693"/>
    <col customWidth="true" max="9077" min="9077" outlineLevel="0" style="327" width="9.14062530925693"/>
    <col customWidth="true" max="9078" min="9078" outlineLevel="0" style="327" width="9.14062530925693"/>
    <col customWidth="true" max="9079" min="9079" outlineLevel="0" style="327" width="9.14062530925693"/>
    <col customWidth="true" max="9080" min="9080" outlineLevel="0" style="327" width="9.14062530925693"/>
    <col customWidth="true" max="9081" min="9081" outlineLevel="0" style="327" width="9.14062530925693"/>
    <col customWidth="true" max="9082" min="9082" outlineLevel="0" style="327" width="9.14062530925693"/>
    <col customWidth="true" max="9083" min="9083" outlineLevel="0" style="327" width="9.14062530925693"/>
    <col customWidth="true" max="9084" min="9084" outlineLevel="0" style="327" width="9.14062530925693"/>
    <col customWidth="true" max="9085" min="9085" outlineLevel="0" style="327" width="9.14062530925693"/>
    <col customWidth="true" max="9086" min="9086" outlineLevel="0" style="327" width="9.14062530925693"/>
    <col customWidth="true" max="9087" min="9087" outlineLevel="0" style="327" width="9.14062530925693"/>
    <col customWidth="true" max="9088" min="9088" outlineLevel="0" style="327" width="9.14062530925693"/>
    <col customWidth="true" max="9089" min="9089" outlineLevel="0" style="327" width="9.14062530925693"/>
    <col customWidth="true" max="9090" min="9090" outlineLevel="0" style="327" width="9.14062530925693"/>
    <col customWidth="true" max="9091" min="9091" outlineLevel="0" style="327" width="9.14062530925693"/>
    <col customWidth="true" max="9092" min="9092" outlineLevel="0" style="327" width="9.14062530925693"/>
    <col customWidth="true" max="9093" min="9093" outlineLevel="0" style="327" width="9.14062530925693"/>
    <col customWidth="true" max="9094" min="9094" outlineLevel="0" style="327" width="9.14062530925693"/>
    <col customWidth="true" max="9095" min="9095" outlineLevel="0" style="327" width="9.14062530925693"/>
    <col customWidth="true" max="9096" min="9096" outlineLevel="0" style="327" width="9.14062530925693"/>
    <col customWidth="true" max="9097" min="9097" outlineLevel="0" style="327" width="9.14062530925693"/>
    <col customWidth="true" max="9098" min="9098" outlineLevel="0" style="327" width="9.14062530925693"/>
    <col customWidth="true" max="9099" min="9099" outlineLevel="0" style="327" width="9.14062530925693"/>
    <col customWidth="true" max="9100" min="9100" outlineLevel="0" style="327" width="9.14062530925693"/>
    <col customWidth="true" max="9101" min="9101" outlineLevel="0" style="327" width="9.14062530925693"/>
    <col customWidth="true" max="9102" min="9102" outlineLevel="0" style="327" width="9.14062530925693"/>
    <col customWidth="true" max="9103" min="9103" outlineLevel="0" style="327" width="9.14062530925693"/>
    <col customWidth="true" max="9104" min="9104" outlineLevel="0" style="327" width="9.14062530925693"/>
    <col customWidth="true" max="9105" min="9105" outlineLevel="0" style="327" width="9.14062530925693"/>
    <col customWidth="true" max="9106" min="9106" outlineLevel="0" style="327" width="9.14062530925693"/>
    <col customWidth="true" max="9107" min="9107" outlineLevel="0" style="327" width="9.14062530925693"/>
    <col customWidth="true" max="9108" min="9108" outlineLevel="0" style="327" width="9.14062530925693"/>
    <col customWidth="true" max="9109" min="9109" outlineLevel="0" style="327" width="9.14062530925693"/>
    <col customWidth="true" max="9110" min="9110" outlineLevel="0" style="327" width="9.14062530925693"/>
    <col customWidth="true" max="9111" min="9111" outlineLevel="0" style="327" width="9.14062530925693"/>
    <col customWidth="true" max="9112" min="9112" outlineLevel="0" style="327" width="9.14062530925693"/>
    <col customWidth="true" max="9113" min="9113" outlineLevel="0" style="327" width="9.14062530925693"/>
    <col customWidth="true" max="9114" min="9114" outlineLevel="0" style="327" width="9.14062530925693"/>
    <col customWidth="true" max="9115" min="9115" outlineLevel="0" style="327" width="9.14062530925693"/>
    <col customWidth="true" max="9116" min="9116" outlineLevel="0" style="327" width="9.14062530925693"/>
    <col customWidth="true" max="9117" min="9117" outlineLevel="0" style="327" width="9.14062530925693"/>
    <col customWidth="true" max="9118" min="9118" outlineLevel="0" style="327" width="9.14062530925693"/>
    <col customWidth="true" max="9119" min="9119" outlineLevel="0" style="327" width="9.14062530925693"/>
    <col customWidth="true" max="9120" min="9120" outlineLevel="0" style="327" width="9.14062530925693"/>
    <col customWidth="true" max="9121" min="9121" outlineLevel="0" style="327" width="9.14062530925693"/>
    <col customWidth="true" max="9122" min="9122" outlineLevel="0" style="327" width="9.14062530925693"/>
    <col customWidth="true" max="9123" min="9123" outlineLevel="0" style="327" width="9.14062530925693"/>
    <col customWidth="true" max="9124" min="9124" outlineLevel="0" style="327" width="9.14062530925693"/>
    <col customWidth="true" max="9125" min="9125" outlineLevel="0" style="327" width="9.14062530925693"/>
    <col customWidth="true" max="9126" min="9126" outlineLevel="0" style="327" width="9.14062530925693"/>
    <col customWidth="true" max="9127" min="9127" outlineLevel="0" style="327" width="9.14062530925693"/>
    <col customWidth="true" max="9128" min="9128" outlineLevel="0" style="327" width="9.14062530925693"/>
    <col customWidth="true" max="9129" min="9129" outlineLevel="0" style="327" width="9.14062530925693"/>
    <col customWidth="true" max="9130" min="9130" outlineLevel="0" style="327" width="9.14062530925693"/>
    <col customWidth="true" max="9131" min="9131" outlineLevel="0" style="327" width="9.14062530925693"/>
    <col customWidth="true" max="9132" min="9132" outlineLevel="0" style="327" width="9.14062530925693"/>
    <col customWidth="true" max="9133" min="9133" outlineLevel="0" style="327" width="9.14062530925693"/>
    <col customWidth="true" max="9134" min="9134" outlineLevel="0" style="327" width="9.14062530925693"/>
    <col customWidth="true" max="9135" min="9135" outlineLevel="0" style="327" width="9.14062530925693"/>
    <col customWidth="true" max="9136" min="9136" outlineLevel="0" style="327" width="9.14062530925693"/>
    <col customWidth="true" max="9137" min="9137" outlineLevel="0" style="327" width="9.14062530925693"/>
    <col customWidth="true" max="9138" min="9138" outlineLevel="0" style="327" width="9.14062530925693"/>
    <col customWidth="true" max="9139" min="9139" outlineLevel="0" style="327" width="9.14062530925693"/>
    <col customWidth="true" max="9140" min="9140" outlineLevel="0" style="327" width="9.14062530925693"/>
    <col customWidth="true" max="9141" min="9141" outlineLevel="0" style="327" width="9.14062530925693"/>
    <col customWidth="true" max="9142" min="9142" outlineLevel="0" style="327" width="9.14062530925693"/>
    <col customWidth="true" max="9143" min="9143" outlineLevel="0" style="327" width="9.14062530925693"/>
    <col customWidth="true" max="9144" min="9144" outlineLevel="0" style="327" width="9.14062530925693"/>
    <col customWidth="true" max="9145" min="9145" outlineLevel="0" style="327" width="9.14062530925693"/>
    <col customWidth="true" max="9146" min="9146" outlineLevel="0" style="327" width="9.14062530925693"/>
    <col customWidth="true" max="9147" min="9147" outlineLevel="0" style="327" width="9.14062530925693"/>
    <col customWidth="true" max="9148" min="9148" outlineLevel="0" style="327" width="9.14062530925693"/>
    <col customWidth="true" max="9149" min="9149" outlineLevel="0" style="327" width="9.14062530925693"/>
    <col customWidth="true" max="9150" min="9150" outlineLevel="0" style="327" width="9.14062530925693"/>
    <col customWidth="true" max="9151" min="9151" outlineLevel="0" style="327" width="9.14062530925693"/>
    <col customWidth="true" max="9152" min="9152" outlineLevel="0" style="327" width="9.14062530925693"/>
    <col customWidth="true" max="9153" min="9153" outlineLevel="0" style="327" width="9.14062530925693"/>
    <col customWidth="true" max="9154" min="9154" outlineLevel="0" style="327" width="9.14062530925693"/>
    <col customWidth="true" max="9155" min="9155" outlineLevel="0" style="327" width="9.14062530925693"/>
    <col customWidth="true" max="9156" min="9156" outlineLevel="0" style="327" width="9.14062530925693"/>
    <col customWidth="true" max="9157" min="9157" outlineLevel="0" style="327" width="9.14062530925693"/>
    <col customWidth="true" max="9158" min="9158" outlineLevel="0" style="327" width="9.14062530925693"/>
    <col customWidth="true" max="9159" min="9159" outlineLevel="0" style="327" width="9.14062530925693"/>
    <col customWidth="true" max="9160" min="9160" outlineLevel="0" style="327" width="9.14062530925693"/>
    <col customWidth="true" max="9161" min="9161" outlineLevel="0" style="327" width="9.14062530925693"/>
    <col customWidth="true" max="9162" min="9162" outlineLevel="0" style="327" width="9.14062530925693"/>
    <col customWidth="true" max="9163" min="9163" outlineLevel="0" style="327" width="9.14062530925693"/>
    <col customWidth="true" max="9164" min="9164" outlineLevel="0" style="327" width="9.14062530925693"/>
    <col customWidth="true" max="9165" min="9165" outlineLevel="0" style="327" width="9.14062530925693"/>
    <col customWidth="true" max="9166" min="9166" outlineLevel="0" style="327" width="9.14062530925693"/>
    <col customWidth="true" max="9167" min="9167" outlineLevel="0" style="327" width="9.14062530925693"/>
    <col customWidth="true" max="9168" min="9168" outlineLevel="0" style="327" width="9.14062530925693"/>
    <col customWidth="true" max="9169" min="9169" outlineLevel="0" style="327" width="9.14062530925693"/>
    <col customWidth="true" max="9170" min="9170" outlineLevel="0" style="327" width="9.14062530925693"/>
    <col customWidth="true" max="9171" min="9171" outlineLevel="0" style="327" width="9.14062530925693"/>
    <col customWidth="true" max="9172" min="9172" outlineLevel="0" style="327" width="9.14062530925693"/>
    <col customWidth="true" max="9173" min="9173" outlineLevel="0" style="327" width="9.14062530925693"/>
    <col customWidth="true" max="9174" min="9174" outlineLevel="0" style="327" width="9.14062530925693"/>
    <col customWidth="true" max="9175" min="9175" outlineLevel="0" style="327" width="9.14062530925693"/>
    <col customWidth="true" max="9176" min="9176" outlineLevel="0" style="327" width="9.14062530925693"/>
    <col customWidth="true" max="9177" min="9177" outlineLevel="0" style="327" width="9.14062530925693"/>
    <col customWidth="true" max="9178" min="9178" outlineLevel="0" style="327" width="9.14062530925693"/>
    <col customWidth="true" max="9179" min="9179" outlineLevel="0" style="327" width="9.14062530925693"/>
    <col customWidth="true" max="9180" min="9180" outlineLevel="0" style="327" width="9.14062530925693"/>
    <col customWidth="true" max="9181" min="9181" outlineLevel="0" style="327" width="9.14062530925693"/>
    <col customWidth="true" max="9182" min="9182" outlineLevel="0" style="327" width="9.14062530925693"/>
    <col customWidth="true" max="9183" min="9183" outlineLevel="0" style="327" width="9.14062530925693"/>
    <col customWidth="true" max="9184" min="9184" outlineLevel="0" style="327" width="9.14062530925693"/>
    <col customWidth="true" max="9185" min="9185" outlineLevel="0" style="327" width="9.14062530925693"/>
    <col customWidth="true" max="9186" min="9186" outlineLevel="0" style="327" width="9.14062530925693"/>
    <col customWidth="true" max="9187" min="9187" outlineLevel="0" style="327" width="9.14062530925693"/>
    <col customWidth="true" max="9188" min="9188" outlineLevel="0" style="327" width="9.14062530925693"/>
    <col customWidth="true" max="9189" min="9189" outlineLevel="0" style="327" width="9.14062530925693"/>
    <col customWidth="true" max="9190" min="9190" outlineLevel="0" style="327" width="9.14062530925693"/>
    <col customWidth="true" max="9191" min="9191" outlineLevel="0" style="327" width="9.14062530925693"/>
    <col customWidth="true" max="9192" min="9192" outlineLevel="0" style="327" width="9.14062530925693"/>
    <col customWidth="true" max="9193" min="9193" outlineLevel="0" style="327" width="9.14062530925693"/>
    <col customWidth="true" max="9194" min="9194" outlineLevel="0" style="327" width="9.14062530925693"/>
    <col customWidth="true" max="9195" min="9195" outlineLevel="0" style="327" width="9.14062530925693"/>
    <col customWidth="true" max="9196" min="9196" outlineLevel="0" style="327" width="9.14062530925693"/>
    <col customWidth="true" max="9197" min="9197" outlineLevel="0" style="327" width="9.14062530925693"/>
    <col customWidth="true" max="9198" min="9198" outlineLevel="0" style="327" width="9.14062530925693"/>
    <col customWidth="true" max="9199" min="9199" outlineLevel="0" style="327" width="9.14062530925693"/>
    <col customWidth="true" max="9200" min="9200" outlineLevel="0" style="327" width="9.14062530925693"/>
    <col customWidth="true" max="9201" min="9201" outlineLevel="0" style="327" width="9.14062530925693"/>
    <col customWidth="true" max="9202" min="9202" outlineLevel="0" style="327" width="9.14062530925693"/>
    <col customWidth="true" max="9203" min="9203" outlineLevel="0" style="327" width="9.14062530925693"/>
    <col customWidth="true" max="9204" min="9204" outlineLevel="0" style="327" width="9.14062530925693"/>
    <col customWidth="true" max="9205" min="9205" outlineLevel="0" style="327" width="9.14062530925693"/>
    <col customWidth="true" max="9206" min="9206" outlineLevel="0" style="327" width="9.14062530925693"/>
    <col customWidth="true" max="9207" min="9207" outlineLevel="0" style="327" width="9.14062530925693"/>
    <col customWidth="true" max="9208" min="9208" outlineLevel="0" style="327" width="9.14062530925693"/>
    <col customWidth="true" max="9209" min="9209" outlineLevel="0" style="327" width="9.14062530925693"/>
    <col customWidth="true" max="9210" min="9210" outlineLevel="0" style="327" width="9.14062530925693"/>
    <col customWidth="true" max="9211" min="9211" outlineLevel="0" style="327" width="9.14062530925693"/>
    <col customWidth="true" max="9212" min="9212" outlineLevel="0" style="327" width="9.14062530925693"/>
    <col customWidth="true" max="9213" min="9213" outlineLevel="0" style="327" width="9.14062530925693"/>
    <col customWidth="true" max="9214" min="9214" outlineLevel="0" style="327" width="9.14062530925693"/>
    <col customWidth="true" max="9215" min="9215" outlineLevel="0" style="327" width="9.14062530925693"/>
    <col customWidth="true" max="9216" min="9216" outlineLevel="0" style="327" width="9.14062530925693"/>
    <col customWidth="true" max="9217" min="9217" outlineLevel="0" style="327" width="9.14062530925693"/>
    <col customWidth="true" max="9218" min="9218" outlineLevel="0" style="327" width="9.14062530925693"/>
    <col customWidth="true" max="9219" min="9219" outlineLevel="0" style="327" width="9.14062530925693"/>
    <col customWidth="true" max="9220" min="9220" outlineLevel="0" style="327" width="9.14062530925693"/>
    <col customWidth="true" max="9221" min="9221" outlineLevel="0" style="327" width="9.14062530925693"/>
    <col customWidth="true" max="9222" min="9222" outlineLevel="0" style="327" width="9.14062530925693"/>
    <col customWidth="true" max="9223" min="9223" outlineLevel="0" style="327" width="9.14062530925693"/>
    <col customWidth="true" max="9224" min="9224" outlineLevel="0" style="327" width="9.14062530925693"/>
    <col customWidth="true" max="9225" min="9225" outlineLevel="0" style="327" width="9.14062530925693"/>
    <col customWidth="true" max="9226" min="9226" outlineLevel="0" style="327" width="9.14062530925693"/>
    <col customWidth="true" max="9227" min="9227" outlineLevel="0" style="327" width="9.14062530925693"/>
    <col customWidth="true" max="9228" min="9228" outlineLevel="0" style="327" width="9.14062530925693"/>
    <col customWidth="true" max="9229" min="9229" outlineLevel="0" style="327" width="9.14062530925693"/>
    <col customWidth="true" max="9230" min="9230" outlineLevel="0" style="327" width="9.14062530925693"/>
    <col customWidth="true" max="9231" min="9231" outlineLevel="0" style="327" width="9.14062530925693"/>
    <col customWidth="true" max="9232" min="9232" outlineLevel="0" style="327" width="9.14062530925693"/>
    <col customWidth="true" max="9233" min="9233" outlineLevel="0" style="327" width="9.14062530925693"/>
    <col customWidth="true" max="9234" min="9234" outlineLevel="0" style="327" width="9.14062530925693"/>
    <col customWidth="true" max="9235" min="9235" outlineLevel="0" style="327" width="9.14062530925693"/>
    <col customWidth="true" max="9236" min="9236" outlineLevel="0" style="327" width="9.14062530925693"/>
    <col customWidth="true" max="9237" min="9237" outlineLevel="0" style="327" width="9.14062530925693"/>
    <col customWidth="true" max="9238" min="9238" outlineLevel="0" style="327" width="9.14062530925693"/>
    <col customWidth="true" max="9239" min="9239" outlineLevel="0" style="327" width="9.14062530925693"/>
    <col customWidth="true" max="9240" min="9240" outlineLevel="0" style="327" width="9.14062530925693"/>
    <col customWidth="true" max="9241" min="9241" outlineLevel="0" style="327" width="9.14062530925693"/>
    <col customWidth="true" max="9242" min="9242" outlineLevel="0" style="327" width="9.14062530925693"/>
    <col customWidth="true" max="9243" min="9243" outlineLevel="0" style="327" width="9.14062530925693"/>
    <col customWidth="true" max="9244" min="9244" outlineLevel="0" style="327" width="9.14062530925693"/>
    <col customWidth="true" max="9245" min="9245" outlineLevel="0" style="327" width="9.14062530925693"/>
    <col customWidth="true" max="9246" min="9246" outlineLevel="0" style="327" width="9.14062530925693"/>
    <col customWidth="true" max="9247" min="9247" outlineLevel="0" style="327" width="9.14062530925693"/>
    <col customWidth="true" max="9248" min="9248" outlineLevel="0" style="327" width="9.14062530925693"/>
    <col customWidth="true" max="9249" min="9249" outlineLevel="0" style="327" width="9.14062530925693"/>
    <col customWidth="true" max="9250" min="9250" outlineLevel="0" style="327" width="9.14062530925693"/>
    <col customWidth="true" max="9251" min="9251" outlineLevel="0" style="327" width="9.14062530925693"/>
    <col customWidth="true" max="9252" min="9252" outlineLevel="0" style="327" width="9.14062530925693"/>
    <col customWidth="true" max="9253" min="9253" outlineLevel="0" style="327" width="9.14062530925693"/>
    <col customWidth="true" max="9254" min="9254" outlineLevel="0" style="327" width="9.14062530925693"/>
    <col customWidth="true" max="9255" min="9255" outlineLevel="0" style="327" width="9.14062530925693"/>
    <col customWidth="true" max="9256" min="9256" outlineLevel="0" style="327" width="9.14062530925693"/>
    <col customWidth="true" max="9257" min="9257" outlineLevel="0" style="327" width="9.14062530925693"/>
    <col customWidth="true" max="9258" min="9258" outlineLevel="0" style="327" width="9.14062530925693"/>
    <col customWidth="true" max="9259" min="9259" outlineLevel="0" style="327" width="9.14062530925693"/>
    <col customWidth="true" max="9260" min="9260" outlineLevel="0" style="327" width="9.14062530925693"/>
    <col customWidth="true" max="9261" min="9261" outlineLevel="0" style="327" width="9.14062530925693"/>
    <col customWidth="true" max="9262" min="9262" outlineLevel="0" style="327" width="9.14062530925693"/>
    <col customWidth="true" max="9263" min="9263" outlineLevel="0" style="327" width="9.14062530925693"/>
    <col customWidth="true" max="9264" min="9264" outlineLevel="0" style="327" width="9.14062530925693"/>
    <col customWidth="true" max="9265" min="9265" outlineLevel="0" style="327" width="9.14062530925693"/>
    <col customWidth="true" max="9266" min="9266" outlineLevel="0" style="327" width="9.14062530925693"/>
    <col customWidth="true" max="9267" min="9267" outlineLevel="0" style="327" width="9.14062530925693"/>
    <col customWidth="true" max="9268" min="9268" outlineLevel="0" style="327" width="9.14062530925693"/>
    <col customWidth="true" max="9269" min="9269" outlineLevel="0" style="327" width="9.14062530925693"/>
    <col customWidth="true" max="9270" min="9270" outlineLevel="0" style="327" width="9.14062530925693"/>
    <col customWidth="true" max="9271" min="9271" outlineLevel="0" style="327" width="9.14062530925693"/>
    <col customWidth="true" max="9272" min="9272" outlineLevel="0" style="327" width="9.14062530925693"/>
    <col customWidth="true" max="9273" min="9273" outlineLevel="0" style="327" width="9.14062530925693"/>
    <col customWidth="true" max="9274" min="9274" outlineLevel="0" style="327" width="9.14062530925693"/>
    <col customWidth="true" max="9275" min="9275" outlineLevel="0" style="327" width="9.14062530925693"/>
    <col customWidth="true" max="9276" min="9276" outlineLevel="0" style="327" width="9.14062530925693"/>
    <col customWidth="true" max="9277" min="9277" outlineLevel="0" style="327" width="9.14062530925693"/>
    <col customWidth="true" max="9278" min="9278" outlineLevel="0" style="327" width="9.14062530925693"/>
    <col customWidth="true" max="9279" min="9279" outlineLevel="0" style="327" width="9.14062530925693"/>
    <col customWidth="true" max="9280" min="9280" outlineLevel="0" style="327" width="9.14062530925693"/>
    <col customWidth="true" max="9281" min="9281" outlineLevel="0" style="327" width="9.14062530925693"/>
    <col customWidth="true" max="9282" min="9282" outlineLevel="0" style="327" width="9.14062530925693"/>
    <col customWidth="true" max="9283" min="9283" outlineLevel="0" style="327" width="9.14062530925693"/>
    <col customWidth="true" max="9284" min="9284" outlineLevel="0" style="327" width="9.14062530925693"/>
    <col customWidth="true" max="9285" min="9285" outlineLevel="0" style="327" width="9.14062530925693"/>
    <col customWidth="true" max="9286" min="9286" outlineLevel="0" style="327" width="9.14062530925693"/>
    <col customWidth="true" max="9287" min="9287" outlineLevel="0" style="327" width="9.14062530925693"/>
    <col customWidth="true" max="9288" min="9288" outlineLevel="0" style="327" width="9.14062530925693"/>
    <col customWidth="true" max="9289" min="9289" outlineLevel="0" style="327" width="9.14062530925693"/>
    <col customWidth="true" max="9290" min="9290" outlineLevel="0" style="327" width="9.14062530925693"/>
    <col customWidth="true" max="9291" min="9291" outlineLevel="0" style="327" width="9.14062530925693"/>
    <col customWidth="true" max="9292" min="9292" outlineLevel="0" style="327" width="9.14062530925693"/>
    <col customWidth="true" max="9293" min="9293" outlineLevel="0" style="327" width="9.14062530925693"/>
    <col customWidth="true" max="9294" min="9294" outlineLevel="0" style="327" width="9.14062530925693"/>
    <col customWidth="true" max="9295" min="9295" outlineLevel="0" style="327" width="9.14062530925693"/>
    <col customWidth="true" max="9296" min="9296" outlineLevel="0" style="327" width="9.14062530925693"/>
    <col customWidth="true" max="9297" min="9297" outlineLevel="0" style="327" width="9.14062530925693"/>
    <col customWidth="true" max="9298" min="9298" outlineLevel="0" style="327" width="9.14062530925693"/>
    <col customWidth="true" max="9299" min="9299" outlineLevel="0" style="327" width="9.14062530925693"/>
    <col customWidth="true" max="9300" min="9300" outlineLevel="0" style="327" width="9.14062530925693"/>
    <col customWidth="true" max="9301" min="9301" outlineLevel="0" style="327" width="9.14062530925693"/>
    <col customWidth="true" max="9302" min="9302" outlineLevel="0" style="327" width="9.14062530925693"/>
    <col customWidth="true" max="9303" min="9303" outlineLevel="0" style="327" width="9.14062530925693"/>
    <col customWidth="true" max="9304" min="9304" outlineLevel="0" style="327" width="9.14062530925693"/>
    <col customWidth="true" max="9305" min="9305" outlineLevel="0" style="327" width="9.14062530925693"/>
    <col customWidth="true" max="9306" min="9306" outlineLevel="0" style="327" width="9.14062530925693"/>
    <col customWidth="true" max="9307" min="9307" outlineLevel="0" style="327" width="9.14062530925693"/>
    <col customWidth="true" max="9308" min="9308" outlineLevel="0" style="327" width="9.14062530925693"/>
    <col customWidth="true" max="9309" min="9309" outlineLevel="0" style="327" width="9.14062530925693"/>
    <col customWidth="true" max="9310" min="9310" outlineLevel="0" style="327" width="9.14062530925693"/>
    <col customWidth="true" max="9311" min="9311" outlineLevel="0" style="327" width="9.14062530925693"/>
    <col customWidth="true" max="9312" min="9312" outlineLevel="0" style="327" width="9.14062530925693"/>
    <col customWidth="true" max="9313" min="9313" outlineLevel="0" style="327" width="9.14062530925693"/>
    <col customWidth="true" max="9314" min="9314" outlineLevel="0" style="327" width="9.14062530925693"/>
    <col customWidth="true" max="9315" min="9315" outlineLevel="0" style="327" width="9.14062530925693"/>
    <col customWidth="true" max="9316" min="9316" outlineLevel="0" style="327" width="9.14062530925693"/>
    <col customWidth="true" max="9317" min="9317" outlineLevel="0" style="327" width="9.14062530925693"/>
    <col customWidth="true" max="9318" min="9318" outlineLevel="0" style="327" width="9.14062530925693"/>
    <col customWidth="true" max="9319" min="9319" outlineLevel="0" style="327" width="9.14062530925693"/>
    <col customWidth="true" max="9320" min="9320" outlineLevel="0" style="327" width="9.14062530925693"/>
    <col customWidth="true" max="9321" min="9321" outlineLevel="0" style="327" width="9.14062530925693"/>
    <col customWidth="true" max="9322" min="9322" outlineLevel="0" style="327" width="9.14062530925693"/>
    <col customWidth="true" max="9323" min="9323" outlineLevel="0" style="327" width="9.14062530925693"/>
    <col customWidth="true" max="9324" min="9324" outlineLevel="0" style="327" width="9.14062530925693"/>
    <col customWidth="true" max="9325" min="9325" outlineLevel="0" style="327" width="9.14062530925693"/>
    <col customWidth="true" max="9326" min="9326" outlineLevel="0" style="327" width="9.14062530925693"/>
    <col customWidth="true" max="9327" min="9327" outlineLevel="0" style="327" width="9.14062530925693"/>
    <col customWidth="true" max="9328" min="9328" outlineLevel="0" style="327" width="9.14062530925693"/>
    <col customWidth="true" max="9329" min="9329" outlineLevel="0" style="327" width="9.14062530925693"/>
    <col customWidth="true" max="9330" min="9330" outlineLevel="0" style="327" width="9.14062530925693"/>
    <col customWidth="true" max="9331" min="9331" outlineLevel="0" style="327" width="9.14062530925693"/>
    <col customWidth="true" max="9332" min="9332" outlineLevel="0" style="327" width="9.14062530925693"/>
    <col customWidth="true" max="9333" min="9333" outlineLevel="0" style="327" width="9.14062530925693"/>
    <col customWidth="true" max="9334" min="9334" outlineLevel="0" style="327" width="9.14062530925693"/>
    <col customWidth="true" max="9335" min="9335" outlineLevel="0" style="327" width="9.14062530925693"/>
    <col customWidth="true" max="9336" min="9336" outlineLevel="0" style="327" width="9.14062530925693"/>
    <col customWidth="true" max="9337" min="9337" outlineLevel="0" style="327" width="9.14062530925693"/>
    <col customWidth="true" max="9338" min="9338" outlineLevel="0" style="327" width="9.14062530925693"/>
    <col customWidth="true" max="9339" min="9339" outlineLevel="0" style="327" width="9.14062530925693"/>
    <col customWidth="true" max="9340" min="9340" outlineLevel="0" style="327" width="9.14062530925693"/>
    <col customWidth="true" max="9341" min="9341" outlineLevel="0" style="327" width="9.14062530925693"/>
    <col customWidth="true" max="9342" min="9342" outlineLevel="0" style="327" width="9.14062530925693"/>
    <col customWidth="true" max="9343" min="9343" outlineLevel="0" style="327" width="9.14062530925693"/>
    <col customWidth="true" max="9344" min="9344" outlineLevel="0" style="327" width="9.14062530925693"/>
    <col customWidth="true" max="9345" min="9345" outlineLevel="0" style="327" width="9.14062530925693"/>
    <col customWidth="true" max="9346" min="9346" outlineLevel="0" style="327" width="9.14062530925693"/>
    <col customWidth="true" max="9347" min="9347" outlineLevel="0" style="327" width="9.14062530925693"/>
    <col customWidth="true" max="9348" min="9348" outlineLevel="0" style="327" width="9.14062530925693"/>
    <col customWidth="true" max="9349" min="9349" outlineLevel="0" style="327" width="9.14062530925693"/>
    <col customWidth="true" max="9350" min="9350" outlineLevel="0" style="327" width="9.14062530925693"/>
    <col customWidth="true" max="9351" min="9351" outlineLevel="0" style="327" width="9.14062530925693"/>
    <col customWidth="true" max="9352" min="9352" outlineLevel="0" style="327" width="9.14062530925693"/>
    <col customWidth="true" max="9353" min="9353" outlineLevel="0" style="327" width="9.14062530925693"/>
    <col customWidth="true" max="9354" min="9354" outlineLevel="0" style="327" width="9.14062530925693"/>
    <col customWidth="true" max="9355" min="9355" outlineLevel="0" style="327" width="9.14062530925693"/>
    <col customWidth="true" max="9356" min="9356" outlineLevel="0" style="327" width="9.14062530925693"/>
    <col customWidth="true" max="9357" min="9357" outlineLevel="0" style="327" width="9.14062530925693"/>
    <col customWidth="true" max="9358" min="9358" outlineLevel="0" style="327" width="9.14062530925693"/>
    <col customWidth="true" max="9359" min="9359" outlineLevel="0" style="327" width="9.14062530925693"/>
    <col customWidth="true" max="9360" min="9360" outlineLevel="0" style="327" width="9.14062530925693"/>
    <col customWidth="true" max="9361" min="9361" outlineLevel="0" style="327" width="9.14062530925693"/>
    <col customWidth="true" max="9362" min="9362" outlineLevel="0" style="327" width="9.14062530925693"/>
    <col customWidth="true" max="9363" min="9363" outlineLevel="0" style="327" width="9.14062530925693"/>
    <col customWidth="true" max="9364" min="9364" outlineLevel="0" style="327" width="9.14062530925693"/>
    <col customWidth="true" max="9365" min="9365" outlineLevel="0" style="327" width="9.14062530925693"/>
    <col customWidth="true" max="9366" min="9366" outlineLevel="0" style="327" width="9.14062530925693"/>
    <col customWidth="true" max="9367" min="9367" outlineLevel="0" style="327" width="9.14062530925693"/>
    <col customWidth="true" max="9368" min="9368" outlineLevel="0" style="327" width="9.14062530925693"/>
    <col customWidth="true" max="9369" min="9369" outlineLevel="0" style="327" width="9.14062530925693"/>
    <col customWidth="true" max="9370" min="9370" outlineLevel="0" style="327" width="9.14062530925693"/>
    <col customWidth="true" max="9371" min="9371" outlineLevel="0" style="327" width="9.14062530925693"/>
    <col customWidth="true" max="9372" min="9372" outlineLevel="0" style="327" width="9.14062530925693"/>
    <col customWidth="true" max="9373" min="9373" outlineLevel="0" style="327" width="9.14062530925693"/>
    <col customWidth="true" max="9374" min="9374" outlineLevel="0" style="327" width="9.14062530925693"/>
    <col customWidth="true" max="9375" min="9375" outlineLevel="0" style="327" width="9.14062530925693"/>
    <col customWidth="true" max="9376" min="9376" outlineLevel="0" style="327" width="9.14062530925693"/>
    <col customWidth="true" max="9377" min="9377" outlineLevel="0" style="327" width="9.14062530925693"/>
    <col customWidth="true" max="9378" min="9378" outlineLevel="0" style="327" width="9.14062530925693"/>
    <col customWidth="true" max="9379" min="9379" outlineLevel="0" style="327" width="9.14062530925693"/>
    <col customWidth="true" max="9380" min="9380" outlineLevel="0" style="327" width="9.14062530925693"/>
    <col customWidth="true" max="9381" min="9381" outlineLevel="0" style="327" width="9.14062530925693"/>
    <col customWidth="true" max="9382" min="9382" outlineLevel="0" style="327" width="9.14062530925693"/>
    <col customWidth="true" max="9383" min="9383" outlineLevel="0" style="327" width="9.14062530925693"/>
    <col customWidth="true" max="9384" min="9384" outlineLevel="0" style="327" width="9.14062530925693"/>
    <col customWidth="true" max="9385" min="9385" outlineLevel="0" style="327" width="9.14062530925693"/>
    <col customWidth="true" max="9386" min="9386" outlineLevel="0" style="327" width="9.14062530925693"/>
    <col customWidth="true" max="9387" min="9387" outlineLevel="0" style="327" width="9.14062530925693"/>
    <col customWidth="true" max="9388" min="9388" outlineLevel="0" style="327" width="9.14062530925693"/>
    <col customWidth="true" max="9389" min="9389" outlineLevel="0" style="327" width="9.14062530925693"/>
    <col customWidth="true" max="9390" min="9390" outlineLevel="0" style="327" width="9.14062530925693"/>
    <col customWidth="true" max="9391" min="9391" outlineLevel="0" style="327" width="9.14062530925693"/>
    <col customWidth="true" max="9392" min="9392" outlineLevel="0" style="327" width="9.14062530925693"/>
    <col customWidth="true" max="9393" min="9393" outlineLevel="0" style="327" width="9.14062530925693"/>
    <col customWidth="true" max="9394" min="9394" outlineLevel="0" style="327" width="9.14062530925693"/>
    <col customWidth="true" max="9395" min="9395" outlineLevel="0" style="327" width="9.14062530925693"/>
    <col customWidth="true" max="9396" min="9396" outlineLevel="0" style="327" width="9.14062530925693"/>
    <col customWidth="true" max="9397" min="9397" outlineLevel="0" style="327" width="9.14062530925693"/>
    <col customWidth="true" max="9398" min="9398" outlineLevel="0" style="327" width="9.14062530925693"/>
    <col customWidth="true" max="9399" min="9399" outlineLevel="0" style="327" width="9.14062530925693"/>
    <col customWidth="true" max="9400" min="9400" outlineLevel="0" style="327" width="9.14062530925693"/>
    <col customWidth="true" max="9401" min="9401" outlineLevel="0" style="327" width="9.14062530925693"/>
    <col customWidth="true" max="9402" min="9402" outlineLevel="0" style="327" width="9.14062530925693"/>
    <col customWidth="true" max="9403" min="9403" outlineLevel="0" style="327" width="9.14062530925693"/>
    <col customWidth="true" max="9404" min="9404" outlineLevel="0" style="327" width="9.14062530925693"/>
    <col customWidth="true" max="9405" min="9405" outlineLevel="0" style="327" width="9.14062530925693"/>
    <col customWidth="true" max="9406" min="9406" outlineLevel="0" style="327" width="9.14062530925693"/>
    <col customWidth="true" max="9407" min="9407" outlineLevel="0" style="327" width="9.14062530925693"/>
    <col customWidth="true" max="9408" min="9408" outlineLevel="0" style="327" width="9.14062530925693"/>
    <col customWidth="true" max="9409" min="9409" outlineLevel="0" style="327" width="9.14062530925693"/>
    <col customWidth="true" max="9410" min="9410" outlineLevel="0" style="327" width="9.14062530925693"/>
    <col customWidth="true" max="9411" min="9411" outlineLevel="0" style="327" width="9.14062530925693"/>
    <col customWidth="true" max="9412" min="9412" outlineLevel="0" style="327" width="9.14062530925693"/>
    <col customWidth="true" max="9413" min="9413" outlineLevel="0" style="327" width="9.14062530925693"/>
    <col customWidth="true" max="9414" min="9414" outlineLevel="0" style="327" width="9.14062530925693"/>
    <col customWidth="true" max="9415" min="9415" outlineLevel="0" style="327" width="9.14062530925693"/>
    <col customWidth="true" max="9416" min="9416" outlineLevel="0" style="327" width="9.14062530925693"/>
    <col customWidth="true" max="9417" min="9417" outlineLevel="0" style="327" width="9.14062530925693"/>
    <col customWidth="true" max="9418" min="9418" outlineLevel="0" style="327" width="9.14062530925693"/>
    <col customWidth="true" max="9419" min="9419" outlineLevel="0" style="327" width="9.14062530925693"/>
    <col customWidth="true" max="9420" min="9420" outlineLevel="0" style="327" width="9.14062530925693"/>
    <col customWidth="true" max="9421" min="9421" outlineLevel="0" style="327" width="9.14062530925693"/>
    <col customWidth="true" max="9422" min="9422" outlineLevel="0" style="327" width="9.14062530925693"/>
    <col customWidth="true" max="9423" min="9423" outlineLevel="0" style="327" width="9.14062530925693"/>
    <col customWidth="true" max="9424" min="9424" outlineLevel="0" style="327" width="9.14062530925693"/>
    <col customWidth="true" max="9425" min="9425" outlineLevel="0" style="327" width="9.14062530925693"/>
    <col customWidth="true" max="9426" min="9426" outlineLevel="0" style="327" width="9.14062530925693"/>
    <col customWidth="true" max="9427" min="9427" outlineLevel="0" style="327" width="9.14062530925693"/>
    <col customWidth="true" max="9428" min="9428" outlineLevel="0" style="327" width="9.14062530925693"/>
    <col customWidth="true" max="9429" min="9429" outlineLevel="0" style="327" width="9.14062530925693"/>
    <col customWidth="true" max="9430" min="9430" outlineLevel="0" style="327" width="9.14062530925693"/>
    <col customWidth="true" max="9431" min="9431" outlineLevel="0" style="327" width="9.14062530925693"/>
    <col customWidth="true" max="9432" min="9432" outlineLevel="0" style="327" width="9.14062530925693"/>
    <col customWidth="true" max="9433" min="9433" outlineLevel="0" style="327" width="9.14062530925693"/>
    <col customWidth="true" max="9434" min="9434" outlineLevel="0" style="327" width="9.14062530925693"/>
    <col customWidth="true" max="9435" min="9435" outlineLevel="0" style="327" width="9.14062530925693"/>
    <col customWidth="true" max="9436" min="9436" outlineLevel="0" style="327" width="9.14062530925693"/>
    <col customWidth="true" max="9437" min="9437" outlineLevel="0" style="327" width="9.14062530925693"/>
    <col customWidth="true" max="9438" min="9438" outlineLevel="0" style="327" width="9.14062530925693"/>
    <col customWidth="true" max="9439" min="9439" outlineLevel="0" style="327" width="9.14062530925693"/>
    <col customWidth="true" max="9440" min="9440" outlineLevel="0" style="327" width="9.14062530925693"/>
    <col customWidth="true" max="9441" min="9441" outlineLevel="0" style="327" width="9.14062530925693"/>
    <col customWidth="true" max="9442" min="9442" outlineLevel="0" style="327" width="9.14062530925693"/>
    <col customWidth="true" max="9443" min="9443" outlineLevel="0" style="327" width="9.14062530925693"/>
    <col customWidth="true" max="9444" min="9444" outlineLevel="0" style="327" width="9.14062530925693"/>
    <col customWidth="true" max="9445" min="9445" outlineLevel="0" style="327" width="9.14062530925693"/>
    <col customWidth="true" max="9446" min="9446" outlineLevel="0" style="327" width="9.14062530925693"/>
    <col customWidth="true" max="9447" min="9447" outlineLevel="0" style="327" width="9.14062530925693"/>
    <col customWidth="true" max="9448" min="9448" outlineLevel="0" style="327" width="9.14062530925693"/>
    <col customWidth="true" max="9449" min="9449" outlineLevel="0" style="327" width="9.14062530925693"/>
    <col customWidth="true" max="9450" min="9450" outlineLevel="0" style="327" width="9.14062530925693"/>
    <col customWidth="true" max="9451" min="9451" outlineLevel="0" style="327" width="9.14062530925693"/>
    <col customWidth="true" max="9452" min="9452" outlineLevel="0" style="327" width="9.14062530925693"/>
    <col customWidth="true" max="9453" min="9453" outlineLevel="0" style="327" width="9.14062530925693"/>
    <col customWidth="true" max="9454" min="9454" outlineLevel="0" style="327" width="9.14062530925693"/>
    <col customWidth="true" max="9455" min="9455" outlineLevel="0" style="327" width="9.14062530925693"/>
    <col customWidth="true" max="9456" min="9456" outlineLevel="0" style="327" width="9.14062530925693"/>
    <col customWidth="true" max="9457" min="9457" outlineLevel="0" style="327" width="9.14062530925693"/>
    <col customWidth="true" max="9458" min="9458" outlineLevel="0" style="327" width="9.14062530925693"/>
    <col customWidth="true" max="9459" min="9459" outlineLevel="0" style="327" width="9.14062530925693"/>
    <col customWidth="true" max="9460" min="9460" outlineLevel="0" style="327" width="9.14062530925693"/>
    <col customWidth="true" max="9461" min="9461" outlineLevel="0" style="327" width="9.14062530925693"/>
    <col customWidth="true" max="9462" min="9462" outlineLevel="0" style="327" width="9.14062530925693"/>
    <col customWidth="true" max="9463" min="9463" outlineLevel="0" style="327" width="9.14062530925693"/>
    <col customWidth="true" max="9464" min="9464" outlineLevel="0" style="327" width="9.14062530925693"/>
    <col customWidth="true" max="9465" min="9465" outlineLevel="0" style="327" width="9.14062530925693"/>
    <col customWidth="true" max="9466" min="9466" outlineLevel="0" style="327" width="9.14062530925693"/>
    <col customWidth="true" max="9467" min="9467" outlineLevel="0" style="327" width="9.14062530925693"/>
    <col customWidth="true" max="9468" min="9468" outlineLevel="0" style="327" width="9.14062530925693"/>
    <col customWidth="true" max="9469" min="9469" outlineLevel="0" style="327" width="9.14062530925693"/>
    <col customWidth="true" max="9470" min="9470" outlineLevel="0" style="327" width="9.14062530925693"/>
    <col customWidth="true" max="9471" min="9471" outlineLevel="0" style="327" width="9.14062530925693"/>
    <col customWidth="true" max="9472" min="9472" outlineLevel="0" style="327" width="9.14062530925693"/>
    <col customWidth="true" max="9473" min="9473" outlineLevel="0" style="327" width="9.14062530925693"/>
    <col customWidth="true" max="9474" min="9474" outlineLevel="0" style="327" width="9.14062530925693"/>
    <col customWidth="true" max="9475" min="9475" outlineLevel="0" style="327" width="9.14062530925693"/>
    <col customWidth="true" max="9476" min="9476" outlineLevel="0" style="327" width="9.14062530925693"/>
    <col customWidth="true" max="9477" min="9477" outlineLevel="0" style="327" width="9.14062530925693"/>
    <col customWidth="true" max="9478" min="9478" outlineLevel="0" style="327" width="9.14062530925693"/>
    <col customWidth="true" max="9479" min="9479" outlineLevel="0" style="327" width="9.14062530925693"/>
    <col customWidth="true" max="9480" min="9480" outlineLevel="0" style="327" width="9.14062530925693"/>
    <col customWidth="true" max="9481" min="9481" outlineLevel="0" style="327" width="9.14062530925693"/>
    <col customWidth="true" max="9482" min="9482" outlineLevel="0" style="327" width="9.14062530925693"/>
    <col customWidth="true" max="9483" min="9483" outlineLevel="0" style="327" width="9.14062530925693"/>
    <col customWidth="true" max="9484" min="9484" outlineLevel="0" style="327" width="9.14062530925693"/>
    <col customWidth="true" max="9485" min="9485" outlineLevel="0" style="327" width="9.14062530925693"/>
    <col customWidth="true" max="9486" min="9486" outlineLevel="0" style="327" width="9.14062530925693"/>
    <col customWidth="true" max="9487" min="9487" outlineLevel="0" style="327" width="9.14062530925693"/>
    <col customWidth="true" max="9488" min="9488" outlineLevel="0" style="327" width="9.14062530925693"/>
    <col customWidth="true" max="9489" min="9489" outlineLevel="0" style="327" width="9.14062530925693"/>
    <col customWidth="true" max="9490" min="9490" outlineLevel="0" style="327" width="9.14062530925693"/>
    <col customWidth="true" max="9491" min="9491" outlineLevel="0" style="327" width="9.14062530925693"/>
    <col customWidth="true" max="9492" min="9492" outlineLevel="0" style="327" width="9.14062530925693"/>
    <col customWidth="true" max="9493" min="9493" outlineLevel="0" style="327" width="9.14062530925693"/>
    <col customWidth="true" max="9494" min="9494" outlineLevel="0" style="327" width="9.14062530925693"/>
    <col customWidth="true" max="9495" min="9495" outlineLevel="0" style="327" width="9.14062530925693"/>
    <col customWidth="true" max="9496" min="9496" outlineLevel="0" style="327" width="9.14062530925693"/>
    <col customWidth="true" max="9497" min="9497" outlineLevel="0" style="327" width="9.14062530925693"/>
    <col customWidth="true" max="9498" min="9498" outlineLevel="0" style="327" width="9.14062530925693"/>
    <col customWidth="true" max="9499" min="9499" outlineLevel="0" style="327" width="9.14062530925693"/>
    <col customWidth="true" max="9500" min="9500" outlineLevel="0" style="327" width="9.14062530925693"/>
    <col customWidth="true" max="9501" min="9501" outlineLevel="0" style="327" width="9.14062530925693"/>
    <col customWidth="true" max="9502" min="9502" outlineLevel="0" style="327" width="9.14062530925693"/>
    <col customWidth="true" max="9503" min="9503" outlineLevel="0" style="327" width="9.14062530925693"/>
    <col customWidth="true" max="9504" min="9504" outlineLevel="0" style="327" width="9.14062530925693"/>
    <col customWidth="true" max="9505" min="9505" outlineLevel="0" style="327" width="9.14062530925693"/>
    <col customWidth="true" max="9506" min="9506" outlineLevel="0" style="327" width="9.14062530925693"/>
    <col customWidth="true" max="9507" min="9507" outlineLevel="0" style="327" width="9.14062530925693"/>
    <col customWidth="true" max="9508" min="9508" outlineLevel="0" style="327" width="9.14062530925693"/>
    <col customWidth="true" max="9509" min="9509" outlineLevel="0" style="327" width="9.14062530925693"/>
    <col customWidth="true" max="9510" min="9510" outlineLevel="0" style="327" width="9.14062530925693"/>
    <col customWidth="true" max="9511" min="9511" outlineLevel="0" style="327" width="9.14062530925693"/>
    <col customWidth="true" max="9512" min="9512" outlineLevel="0" style="327" width="9.14062530925693"/>
    <col customWidth="true" max="9513" min="9513" outlineLevel="0" style="327" width="9.14062530925693"/>
    <col customWidth="true" max="9514" min="9514" outlineLevel="0" style="327" width="9.14062530925693"/>
    <col customWidth="true" max="9515" min="9515" outlineLevel="0" style="327" width="9.14062530925693"/>
    <col customWidth="true" max="9516" min="9516" outlineLevel="0" style="327" width="9.14062530925693"/>
    <col customWidth="true" max="9517" min="9517" outlineLevel="0" style="327" width="9.14062530925693"/>
    <col customWidth="true" max="9518" min="9518" outlineLevel="0" style="327" width="9.14062530925693"/>
    <col customWidth="true" max="9519" min="9519" outlineLevel="0" style="327" width="9.14062530925693"/>
    <col customWidth="true" max="9520" min="9520" outlineLevel="0" style="327" width="9.14062530925693"/>
    <col customWidth="true" max="9521" min="9521" outlineLevel="0" style="327" width="9.14062530925693"/>
    <col customWidth="true" max="9522" min="9522" outlineLevel="0" style="327" width="9.14062530925693"/>
    <col customWidth="true" max="9523" min="9523" outlineLevel="0" style="327" width="9.14062530925693"/>
    <col customWidth="true" max="9524" min="9524" outlineLevel="0" style="327" width="9.14062530925693"/>
    <col customWidth="true" max="9525" min="9525" outlineLevel="0" style="327" width="9.14062530925693"/>
    <col customWidth="true" max="9526" min="9526" outlineLevel="0" style="327" width="9.14062530925693"/>
    <col customWidth="true" max="9527" min="9527" outlineLevel="0" style="327" width="9.14062530925693"/>
    <col customWidth="true" max="9528" min="9528" outlineLevel="0" style="327" width="9.14062530925693"/>
    <col customWidth="true" max="9529" min="9529" outlineLevel="0" style="327" width="9.14062530925693"/>
    <col customWidth="true" max="9530" min="9530" outlineLevel="0" style="327" width="9.14062530925693"/>
    <col customWidth="true" max="9531" min="9531" outlineLevel="0" style="327" width="9.14062530925693"/>
    <col customWidth="true" max="9532" min="9532" outlineLevel="0" style="327" width="9.14062530925693"/>
    <col customWidth="true" max="9533" min="9533" outlineLevel="0" style="327" width="9.14062530925693"/>
    <col customWidth="true" max="9534" min="9534" outlineLevel="0" style="327" width="9.14062530925693"/>
    <col customWidth="true" max="9535" min="9535" outlineLevel="0" style="327" width="9.14062530925693"/>
    <col customWidth="true" max="9536" min="9536" outlineLevel="0" style="327" width="9.14062530925693"/>
    <col customWidth="true" max="9537" min="9537" outlineLevel="0" style="327" width="9.14062530925693"/>
    <col customWidth="true" max="9538" min="9538" outlineLevel="0" style="327" width="9.14062530925693"/>
    <col customWidth="true" max="9539" min="9539" outlineLevel="0" style="327" width="9.14062530925693"/>
    <col customWidth="true" max="9540" min="9540" outlineLevel="0" style="327" width="9.14062530925693"/>
    <col customWidth="true" max="9541" min="9541" outlineLevel="0" style="327" width="9.14062530925693"/>
    <col customWidth="true" max="9542" min="9542" outlineLevel="0" style="327" width="9.14062530925693"/>
    <col customWidth="true" max="9543" min="9543" outlineLevel="0" style="327" width="9.14062530925693"/>
    <col customWidth="true" max="9544" min="9544" outlineLevel="0" style="327" width="9.14062530925693"/>
    <col customWidth="true" max="9545" min="9545" outlineLevel="0" style="327" width="9.14062530925693"/>
    <col customWidth="true" max="9546" min="9546" outlineLevel="0" style="327" width="9.14062530925693"/>
    <col customWidth="true" max="9547" min="9547" outlineLevel="0" style="327" width="9.14062530925693"/>
    <col customWidth="true" max="9548" min="9548" outlineLevel="0" style="327" width="9.14062530925693"/>
    <col customWidth="true" max="9549" min="9549" outlineLevel="0" style="327" width="9.14062530925693"/>
    <col customWidth="true" max="9550" min="9550" outlineLevel="0" style="327" width="9.14062530925693"/>
    <col customWidth="true" max="9551" min="9551" outlineLevel="0" style="327" width="9.14062530925693"/>
    <col customWidth="true" max="9552" min="9552" outlineLevel="0" style="327" width="9.14062530925693"/>
    <col customWidth="true" max="9553" min="9553" outlineLevel="0" style="327" width="9.14062530925693"/>
    <col customWidth="true" max="9554" min="9554" outlineLevel="0" style="327" width="9.14062530925693"/>
    <col customWidth="true" max="9555" min="9555" outlineLevel="0" style="327" width="9.14062530925693"/>
    <col customWidth="true" max="9556" min="9556" outlineLevel="0" style="327" width="9.14062530925693"/>
    <col customWidth="true" max="9557" min="9557" outlineLevel="0" style="327" width="9.14062530925693"/>
    <col customWidth="true" max="9558" min="9558" outlineLevel="0" style="327" width="9.14062530925693"/>
    <col customWidth="true" max="9559" min="9559" outlineLevel="0" style="327" width="9.14062530925693"/>
    <col customWidth="true" max="9560" min="9560" outlineLevel="0" style="327" width="9.14062530925693"/>
    <col customWidth="true" max="9561" min="9561" outlineLevel="0" style="327" width="9.14062530925693"/>
    <col customWidth="true" max="9562" min="9562" outlineLevel="0" style="327" width="9.14062530925693"/>
    <col customWidth="true" max="9563" min="9563" outlineLevel="0" style="327" width="9.14062530925693"/>
    <col customWidth="true" max="9564" min="9564" outlineLevel="0" style="327" width="9.14062530925693"/>
    <col customWidth="true" max="9565" min="9565" outlineLevel="0" style="327" width="9.14062530925693"/>
    <col customWidth="true" max="9566" min="9566" outlineLevel="0" style="327" width="9.14062530925693"/>
    <col customWidth="true" max="9567" min="9567" outlineLevel="0" style="327" width="9.14062530925693"/>
    <col customWidth="true" max="9568" min="9568" outlineLevel="0" style="327" width="9.14062530925693"/>
    <col customWidth="true" max="9569" min="9569" outlineLevel="0" style="327" width="9.14062530925693"/>
    <col customWidth="true" max="9570" min="9570" outlineLevel="0" style="327" width="9.14062530925693"/>
    <col customWidth="true" max="9571" min="9571" outlineLevel="0" style="327" width="9.14062530925693"/>
    <col customWidth="true" max="9572" min="9572" outlineLevel="0" style="327" width="9.14062530925693"/>
    <col customWidth="true" max="9573" min="9573" outlineLevel="0" style="327" width="9.14062530925693"/>
    <col customWidth="true" max="9574" min="9574" outlineLevel="0" style="327" width="9.14062530925693"/>
    <col customWidth="true" max="9575" min="9575" outlineLevel="0" style="327" width="9.14062530925693"/>
    <col customWidth="true" max="9576" min="9576" outlineLevel="0" style="327" width="9.14062530925693"/>
    <col customWidth="true" max="9577" min="9577" outlineLevel="0" style="327" width="9.14062530925693"/>
    <col customWidth="true" max="9578" min="9578" outlineLevel="0" style="327" width="9.14062530925693"/>
    <col customWidth="true" max="9579" min="9579" outlineLevel="0" style="327" width="9.14062530925693"/>
    <col customWidth="true" max="9580" min="9580" outlineLevel="0" style="327" width="9.14062530925693"/>
    <col customWidth="true" max="9581" min="9581" outlineLevel="0" style="327" width="9.14062530925693"/>
    <col customWidth="true" max="9582" min="9582" outlineLevel="0" style="327" width="9.14062530925693"/>
    <col customWidth="true" max="9583" min="9583" outlineLevel="0" style="327" width="9.14062530925693"/>
    <col customWidth="true" max="9584" min="9584" outlineLevel="0" style="327" width="9.14062530925693"/>
    <col customWidth="true" max="9585" min="9585" outlineLevel="0" style="327" width="9.14062530925693"/>
    <col customWidth="true" max="9586" min="9586" outlineLevel="0" style="327" width="9.14062530925693"/>
    <col customWidth="true" max="9587" min="9587" outlineLevel="0" style="327" width="9.14062530925693"/>
    <col customWidth="true" max="9588" min="9588" outlineLevel="0" style="327" width="9.14062530925693"/>
    <col customWidth="true" max="9589" min="9589" outlineLevel="0" style="327" width="9.14062530925693"/>
    <col customWidth="true" max="9590" min="9590" outlineLevel="0" style="327" width="9.14062530925693"/>
    <col customWidth="true" max="9591" min="9591" outlineLevel="0" style="327" width="9.14062530925693"/>
    <col customWidth="true" max="9592" min="9592" outlineLevel="0" style="327" width="9.14062530925693"/>
    <col customWidth="true" max="9593" min="9593" outlineLevel="0" style="327" width="9.14062530925693"/>
    <col customWidth="true" max="9594" min="9594" outlineLevel="0" style="327" width="9.14062530925693"/>
    <col customWidth="true" max="9595" min="9595" outlineLevel="0" style="327" width="9.14062530925693"/>
    <col customWidth="true" max="9596" min="9596" outlineLevel="0" style="327" width="9.14062530925693"/>
    <col customWidth="true" max="9597" min="9597" outlineLevel="0" style="327" width="9.14062530925693"/>
    <col customWidth="true" max="9598" min="9598" outlineLevel="0" style="327" width="9.14062530925693"/>
    <col customWidth="true" max="9599" min="9599" outlineLevel="0" style="327" width="9.14062530925693"/>
    <col customWidth="true" max="9600" min="9600" outlineLevel="0" style="327" width="9.14062530925693"/>
    <col customWidth="true" max="9601" min="9601" outlineLevel="0" style="327" width="9.14062530925693"/>
    <col customWidth="true" max="9602" min="9602" outlineLevel="0" style="327" width="9.14062530925693"/>
    <col customWidth="true" max="9603" min="9603" outlineLevel="0" style="327" width="9.14062530925693"/>
    <col customWidth="true" max="9604" min="9604" outlineLevel="0" style="327" width="9.14062530925693"/>
    <col customWidth="true" max="9605" min="9605" outlineLevel="0" style="327" width="9.14062530925693"/>
    <col customWidth="true" max="9606" min="9606" outlineLevel="0" style="327" width="9.14062530925693"/>
    <col customWidth="true" max="9607" min="9607" outlineLevel="0" style="327" width="9.14062530925693"/>
    <col customWidth="true" max="9608" min="9608" outlineLevel="0" style="327" width="9.14062530925693"/>
    <col customWidth="true" max="9609" min="9609" outlineLevel="0" style="327" width="9.14062530925693"/>
    <col customWidth="true" max="9610" min="9610" outlineLevel="0" style="327" width="9.14062530925693"/>
    <col customWidth="true" max="9611" min="9611" outlineLevel="0" style="327" width="9.14062530925693"/>
    <col customWidth="true" max="9612" min="9612" outlineLevel="0" style="327" width="9.14062530925693"/>
    <col customWidth="true" max="9613" min="9613" outlineLevel="0" style="327" width="9.14062530925693"/>
    <col customWidth="true" max="9614" min="9614" outlineLevel="0" style="327" width="9.14062530925693"/>
    <col customWidth="true" max="9615" min="9615" outlineLevel="0" style="327" width="9.14062530925693"/>
    <col customWidth="true" max="9616" min="9616" outlineLevel="0" style="327" width="9.14062530925693"/>
    <col customWidth="true" max="9617" min="9617" outlineLevel="0" style="327" width="9.14062530925693"/>
    <col customWidth="true" max="9618" min="9618" outlineLevel="0" style="327" width="9.14062530925693"/>
    <col customWidth="true" max="9619" min="9619" outlineLevel="0" style="327" width="9.14062530925693"/>
    <col customWidth="true" max="9620" min="9620" outlineLevel="0" style="327" width="9.14062530925693"/>
    <col customWidth="true" max="9621" min="9621" outlineLevel="0" style="327" width="9.14062530925693"/>
    <col customWidth="true" max="9622" min="9622" outlineLevel="0" style="327" width="9.14062530925693"/>
    <col customWidth="true" max="9623" min="9623" outlineLevel="0" style="327" width="9.14062530925693"/>
    <col customWidth="true" max="9624" min="9624" outlineLevel="0" style="327" width="9.14062530925693"/>
    <col customWidth="true" max="9625" min="9625" outlineLevel="0" style="327" width="9.14062530925693"/>
    <col customWidth="true" max="9626" min="9626" outlineLevel="0" style="327" width="9.14062530925693"/>
    <col customWidth="true" max="9627" min="9627" outlineLevel="0" style="327" width="9.14062530925693"/>
    <col customWidth="true" max="9628" min="9628" outlineLevel="0" style="327" width="9.14062530925693"/>
    <col customWidth="true" max="9629" min="9629" outlineLevel="0" style="327" width="9.14062530925693"/>
    <col customWidth="true" max="9630" min="9630" outlineLevel="0" style="327" width="9.14062530925693"/>
    <col customWidth="true" max="9631" min="9631" outlineLevel="0" style="327" width="9.14062530925693"/>
    <col customWidth="true" max="9632" min="9632" outlineLevel="0" style="327" width="9.14062530925693"/>
    <col customWidth="true" max="9633" min="9633" outlineLevel="0" style="327" width="9.14062530925693"/>
    <col customWidth="true" max="9634" min="9634" outlineLevel="0" style="327" width="9.14062530925693"/>
    <col customWidth="true" max="9635" min="9635" outlineLevel="0" style="327" width="9.14062530925693"/>
    <col customWidth="true" max="9636" min="9636" outlineLevel="0" style="327" width="9.14062530925693"/>
    <col customWidth="true" max="9637" min="9637" outlineLevel="0" style="327" width="9.14062530925693"/>
    <col customWidth="true" max="9638" min="9638" outlineLevel="0" style="327" width="9.14062530925693"/>
    <col customWidth="true" max="9639" min="9639" outlineLevel="0" style="327" width="9.14062530925693"/>
    <col customWidth="true" max="9640" min="9640" outlineLevel="0" style="327" width="9.14062530925693"/>
    <col customWidth="true" max="9641" min="9641" outlineLevel="0" style="327" width="9.14062530925693"/>
    <col customWidth="true" max="9642" min="9642" outlineLevel="0" style="327" width="9.14062530925693"/>
    <col customWidth="true" max="9643" min="9643" outlineLevel="0" style="327" width="9.14062530925693"/>
    <col customWidth="true" max="9644" min="9644" outlineLevel="0" style="327" width="9.14062530925693"/>
    <col customWidth="true" max="9645" min="9645" outlineLevel="0" style="327" width="9.14062530925693"/>
    <col customWidth="true" max="9646" min="9646" outlineLevel="0" style="327" width="9.14062530925693"/>
    <col customWidth="true" max="9647" min="9647" outlineLevel="0" style="327" width="9.14062530925693"/>
    <col customWidth="true" max="9648" min="9648" outlineLevel="0" style="327" width="9.14062530925693"/>
    <col customWidth="true" max="9649" min="9649" outlineLevel="0" style="327" width="9.14062530925693"/>
    <col customWidth="true" max="9650" min="9650" outlineLevel="0" style="327" width="9.14062530925693"/>
    <col customWidth="true" max="9651" min="9651" outlineLevel="0" style="327" width="9.14062530925693"/>
    <col customWidth="true" max="9652" min="9652" outlineLevel="0" style="327" width="9.14062530925693"/>
    <col customWidth="true" max="9653" min="9653" outlineLevel="0" style="327" width="9.14062530925693"/>
    <col customWidth="true" max="9654" min="9654" outlineLevel="0" style="327" width="9.14062530925693"/>
    <col customWidth="true" max="9655" min="9655" outlineLevel="0" style="327" width="9.14062530925693"/>
    <col customWidth="true" max="9656" min="9656" outlineLevel="0" style="327" width="9.14062530925693"/>
    <col customWidth="true" max="9657" min="9657" outlineLevel="0" style="327" width="9.14062530925693"/>
    <col customWidth="true" max="9658" min="9658" outlineLevel="0" style="327" width="9.14062530925693"/>
    <col customWidth="true" max="9659" min="9659" outlineLevel="0" style="327" width="9.14062530925693"/>
    <col customWidth="true" max="9660" min="9660" outlineLevel="0" style="327" width="9.14062530925693"/>
    <col customWidth="true" max="9661" min="9661" outlineLevel="0" style="327" width="9.14062530925693"/>
    <col customWidth="true" max="9662" min="9662" outlineLevel="0" style="327" width="9.14062530925693"/>
    <col customWidth="true" max="9663" min="9663" outlineLevel="0" style="327" width="9.14062530925693"/>
    <col customWidth="true" max="9664" min="9664" outlineLevel="0" style="327" width="9.14062530925693"/>
    <col customWidth="true" max="9665" min="9665" outlineLevel="0" style="327" width="9.14062530925693"/>
    <col customWidth="true" max="9666" min="9666" outlineLevel="0" style="327" width="9.14062530925693"/>
    <col customWidth="true" max="9667" min="9667" outlineLevel="0" style="327" width="9.14062530925693"/>
    <col customWidth="true" max="9668" min="9668" outlineLevel="0" style="327" width="9.14062530925693"/>
    <col customWidth="true" max="9669" min="9669" outlineLevel="0" style="327" width="9.14062530925693"/>
    <col customWidth="true" max="9670" min="9670" outlineLevel="0" style="327" width="9.14062530925693"/>
    <col customWidth="true" max="9671" min="9671" outlineLevel="0" style="327" width="9.14062530925693"/>
    <col customWidth="true" max="9672" min="9672" outlineLevel="0" style="327" width="9.14062530925693"/>
    <col customWidth="true" max="9673" min="9673" outlineLevel="0" style="327" width="9.14062530925693"/>
    <col customWidth="true" max="9674" min="9674" outlineLevel="0" style="327" width="9.14062530925693"/>
    <col customWidth="true" max="9675" min="9675" outlineLevel="0" style="327" width="9.14062530925693"/>
    <col customWidth="true" max="9676" min="9676" outlineLevel="0" style="327" width="9.14062530925693"/>
    <col customWidth="true" max="9677" min="9677" outlineLevel="0" style="327" width="9.14062530925693"/>
    <col customWidth="true" max="9678" min="9678" outlineLevel="0" style="327" width="9.14062530925693"/>
    <col customWidth="true" max="9679" min="9679" outlineLevel="0" style="327" width="9.14062530925693"/>
    <col customWidth="true" max="9680" min="9680" outlineLevel="0" style="327" width="9.14062530925693"/>
    <col customWidth="true" max="9681" min="9681" outlineLevel="0" style="327" width="9.14062530925693"/>
    <col customWidth="true" max="9682" min="9682" outlineLevel="0" style="327" width="9.14062530925693"/>
    <col customWidth="true" max="9683" min="9683" outlineLevel="0" style="327" width="9.14062530925693"/>
    <col customWidth="true" max="9684" min="9684" outlineLevel="0" style="327" width="9.14062530925693"/>
    <col customWidth="true" max="9685" min="9685" outlineLevel="0" style="327" width="9.14062530925693"/>
    <col customWidth="true" max="9686" min="9686" outlineLevel="0" style="327" width="9.14062530925693"/>
    <col customWidth="true" max="9687" min="9687" outlineLevel="0" style="327" width="9.14062530925693"/>
    <col customWidth="true" max="9688" min="9688" outlineLevel="0" style="327" width="9.14062530925693"/>
    <col customWidth="true" max="9689" min="9689" outlineLevel="0" style="327" width="9.14062530925693"/>
    <col customWidth="true" max="9690" min="9690" outlineLevel="0" style="327" width="9.14062530925693"/>
    <col customWidth="true" max="9691" min="9691" outlineLevel="0" style="327" width="9.14062530925693"/>
    <col customWidth="true" max="9692" min="9692" outlineLevel="0" style="327" width="9.14062530925693"/>
    <col customWidth="true" max="9693" min="9693" outlineLevel="0" style="327" width="9.14062530925693"/>
    <col customWidth="true" max="9694" min="9694" outlineLevel="0" style="327" width="9.14062530925693"/>
    <col customWidth="true" max="9695" min="9695" outlineLevel="0" style="327" width="9.14062530925693"/>
    <col customWidth="true" max="9696" min="9696" outlineLevel="0" style="327" width="9.14062530925693"/>
    <col customWidth="true" max="9697" min="9697" outlineLevel="0" style="327" width="9.14062530925693"/>
    <col customWidth="true" max="9698" min="9698" outlineLevel="0" style="327" width="9.14062530925693"/>
    <col customWidth="true" max="9699" min="9699" outlineLevel="0" style="327" width="9.14062530925693"/>
    <col customWidth="true" max="9700" min="9700" outlineLevel="0" style="327" width="9.14062530925693"/>
    <col customWidth="true" max="9701" min="9701" outlineLevel="0" style="327" width="9.14062530925693"/>
    <col customWidth="true" max="9702" min="9702" outlineLevel="0" style="327" width="9.14062530925693"/>
    <col customWidth="true" max="9703" min="9703" outlineLevel="0" style="327" width="9.14062530925693"/>
    <col customWidth="true" max="9704" min="9704" outlineLevel="0" style="327" width="9.14062530925693"/>
    <col customWidth="true" max="9705" min="9705" outlineLevel="0" style="327" width="9.14062530925693"/>
    <col customWidth="true" max="9706" min="9706" outlineLevel="0" style="327" width="9.14062530925693"/>
    <col customWidth="true" max="9707" min="9707" outlineLevel="0" style="327" width="9.14062530925693"/>
    <col customWidth="true" max="9708" min="9708" outlineLevel="0" style="327" width="9.14062530925693"/>
    <col customWidth="true" max="9709" min="9709" outlineLevel="0" style="327" width="9.14062530925693"/>
    <col customWidth="true" max="9710" min="9710" outlineLevel="0" style="327" width="9.14062530925693"/>
    <col customWidth="true" max="9711" min="9711" outlineLevel="0" style="327" width="9.14062530925693"/>
    <col customWidth="true" max="9712" min="9712" outlineLevel="0" style="327" width="9.14062530925693"/>
    <col customWidth="true" max="9713" min="9713" outlineLevel="0" style="327" width="9.14062530925693"/>
    <col customWidth="true" max="9714" min="9714" outlineLevel="0" style="327" width="9.14062530925693"/>
    <col customWidth="true" max="9715" min="9715" outlineLevel="0" style="327" width="9.14062530925693"/>
    <col customWidth="true" max="9716" min="9716" outlineLevel="0" style="327" width="9.14062530925693"/>
    <col customWidth="true" max="9717" min="9717" outlineLevel="0" style="327" width="9.14062530925693"/>
    <col customWidth="true" max="9718" min="9718" outlineLevel="0" style="327" width="9.14062530925693"/>
    <col customWidth="true" max="9719" min="9719" outlineLevel="0" style="327" width="9.14062530925693"/>
    <col customWidth="true" max="9720" min="9720" outlineLevel="0" style="327" width="9.14062530925693"/>
    <col customWidth="true" max="9721" min="9721" outlineLevel="0" style="327" width="9.14062530925693"/>
    <col customWidth="true" max="9722" min="9722" outlineLevel="0" style="327" width="9.14062530925693"/>
    <col customWidth="true" max="9723" min="9723" outlineLevel="0" style="327" width="9.14062530925693"/>
    <col customWidth="true" max="9724" min="9724" outlineLevel="0" style="327" width="9.14062530925693"/>
    <col customWidth="true" max="9725" min="9725" outlineLevel="0" style="327" width="9.14062530925693"/>
    <col customWidth="true" max="9726" min="9726" outlineLevel="0" style="327" width="9.14062530925693"/>
    <col customWidth="true" max="9727" min="9727" outlineLevel="0" style="327" width="9.14062530925693"/>
    <col customWidth="true" max="9728" min="9728" outlineLevel="0" style="327" width="9.14062530925693"/>
    <col customWidth="true" max="9729" min="9729" outlineLevel="0" style="327" width="9.14062530925693"/>
    <col customWidth="true" max="9730" min="9730" outlineLevel="0" style="327" width="9.14062530925693"/>
    <col customWidth="true" max="9731" min="9731" outlineLevel="0" style="327" width="9.14062530925693"/>
    <col customWidth="true" max="9732" min="9732" outlineLevel="0" style="327" width="9.14062530925693"/>
    <col customWidth="true" max="9733" min="9733" outlineLevel="0" style="327" width="9.14062530925693"/>
    <col customWidth="true" max="9734" min="9734" outlineLevel="0" style="327" width="9.14062530925693"/>
    <col customWidth="true" max="9735" min="9735" outlineLevel="0" style="327" width="9.14062530925693"/>
    <col customWidth="true" max="9736" min="9736" outlineLevel="0" style="327" width="9.14062530925693"/>
    <col customWidth="true" max="9737" min="9737" outlineLevel="0" style="327" width="9.14062530925693"/>
    <col customWidth="true" max="9738" min="9738" outlineLevel="0" style="327" width="9.14062530925693"/>
    <col customWidth="true" max="9739" min="9739" outlineLevel="0" style="327" width="9.14062530925693"/>
    <col customWidth="true" max="9740" min="9740" outlineLevel="0" style="327" width="9.14062530925693"/>
    <col customWidth="true" max="9741" min="9741" outlineLevel="0" style="327" width="9.14062530925693"/>
    <col customWidth="true" max="9742" min="9742" outlineLevel="0" style="327" width="9.14062530925693"/>
    <col customWidth="true" max="9743" min="9743" outlineLevel="0" style="327" width="9.14062530925693"/>
    <col customWidth="true" max="9744" min="9744" outlineLevel="0" style="327" width="9.14062530925693"/>
    <col customWidth="true" max="9745" min="9745" outlineLevel="0" style="327" width="9.14062530925693"/>
    <col customWidth="true" max="9746" min="9746" outlineLevel="0" style="327" width="9.14062530925693"/>
    <col customWidth="true" max="9747" min="9747" outlineLevel="0" style="327" width="9.14062530925693"/>
    <col customWidth="true" max="9748" min="9748" outlineLevel="0" style="327" width="9.14062530925693"/>
    <col customWidth="true" max="9749" min="9749" outlineLevel="0" style="327" width="9.14062530925693"/>
    <col customWidth="true" max="9750" min="9750" outlineLevel="0" style="327" width="9.14062530925693"/>
    <col customWidth="true" max="9751" min="9751" outlineLevel="0" style="327" width="9.14062530925693"/>
    <col customWidth="true" max="9752" min="9752" outlineLevel="0" style="327" width="9.14062530925693"/>
    <col customWidth="true" max="9753" min="9753" outlineLevel="0" style="327" width="9.14062530925693"/>
    <col customWidth="true" max="9754" min="9754" outlineLevel="0" style="327" width="9.14062530925693"/>
    <col customWidth="true" max="9755" min="9755" outlineLevel="0" style="327" width="9.14062530925693"/>
    <col customWidth="true" max="9756" min="9756" outlineLevel="0" style="327" width="9.14062530925693"/>
    <col customWidth="true" max="9757" min="9757" outlineLevel="0" style="327" width="9.14062530925693"/>
    <col customWidth="true" max="9758" min="9758" outlineLevel="0" style="327" width="9.14062530925693"/>
    <col customWidth="true" max="9759" min="9759" outlineLevel="0" style="327" width="9.14062530925693"/>
    <col customWidth="true" max="9760" min="9760" outlineLevel="0" style="327" width="9.14062530925693"/>
    <col customWidth="true" max="9761" min="9761" outlineLevel="0" style="327" width="9.14062530925693"/>
    <col customWidth="true" max="9762" min="9762" outlineLevel="0" style="327" width="9.14062530925693"/>
    <col customWidth="true" max="9763" min="9763" outlineLevel="0" style="327" width="9.14062530925693"/>
    <col customWidth="true" max="9764" min="9764" outlineLevel="0" style="327" width="9.14062530925693"/>
    <col customWidth="true" max="9765" min="9765" outlineLevel="0" style="327" width="9.14062530925693"/>
    <col customWidth="true" max="9766" min="9766" outlineLevel="0" style="327" width="9.14062530925693"/>
    <col customWidth="true" max="9767" min="9767" outlineLevel="0" style="327" width="9.14062530925693"/>
    <col customWidth="true" max="9768" min="9768" outlineLevel="0" style="327" width="9.14062530925693"/>
    <col customWidth="true" max="9769" min="9769" outlineLevel="0" style="327" width="9.14062530925693"/>
    <col customWidth="true" max="9770" min="9770" outlineLevel="0" style="327" width="9.14062530925693"/>
    <col customWidth="true" max="9771" min="9771" outlineLevel="0" style="327" width="9.14062530925693"/>
    <col customWidth="true" max="9772" min="9772" outlineLevel="0" style="327" width="9.14062530925693"/>
    <col customWidth="true" max="9773" min="9773" outlineLevel="0" style="327" width="9.14062530925693"/>
    <col customWidth="true" max="9774" min="9774" outlineLevel="0" style="327" width="9.14062530925693"/>
    <col customWidth="true" max="9775" min="9775" outlineLevel="0" style="327" width="9.14062530925693"/>
    <col customWidth="true" max="9776" min="9776" outlineLevel="0" style="327" width="9.14062530925693"/>
    <col customWidth="true" max="9777" min="9777" outlineLevel="0" style="327" width="9.14062530925693"/>
    <col customWidth="true" max="9778" min="9778" outlineLevel="0" style="327" width="9.14062530925693"/>
    <col customWidth="true" max="9779" min="9779" outlineLevel="0" style="327" width="9.14062530925693"/>
    <col customWidth="true" max="9780" min="9780" outlineLevel="0" style="327" width="9.14062530925693"/>
    <col customWidth="true" max="9781" min="9781" outlineLevel="0" style="327" width="9.14062530925693"/>
    <col customWidth="true" max="9782" min="9782" outlineLevel="0" style="327" width="9.14062530925693"/>
    <col customWidth="true" max="9783" min="9783" outlineLevel="0" style="327" width="9.14062530925693"/>
    <col customWidth="true" max="9784" min="9784" outlineLevel="0" style="327" width="9.14062530925693"/>
    <col customWidth="true" max="9785" min="9785" outlineLevel="0" style="327" width="9.14062530925693"/>
    <col customWidth="true" max="9786" min="9786" outlineLevel="0" style="327" width="9.14062530925693"/>
    <col customWidth="true" max="9787" min="9787" outlineLevel="0" style="327" width="9.14062530925693"/>
    <col customWidth="true" max="9788" min="9788" outlineLevel="0" style="327" width="9.14062530925693"/>
    <col customWidth="true" max="9789" min="9789" outlineLevel="0" style="327" width="9.14062530925693"/>
    <col customWidth="true" max="9790" min="9790" outlineLevel="0" style="327" width="9.14062530925693"/>
    <col customWidth="true" max="9791" min="9791" outlineLevel="0" style="327" width="9.14062530925693"/>
    <col customWidth="true" max="9792" min="9792" outlineLevel="0" style="327" width="9.14062530925693"/>
    <col customWidth="true" max="9793" min="9793" outlineLevel="0" style="327" width="9.14062530925693"/>
    <col customWidth="true" max="9794" min="9794" outlineLevel="0" style="327" width="9.14062530925693"/>
    <col customWidth="true" max="9795" min="9795" outlineLevel="0" style="327" width="9.14062530925693"/>
    <col customWidth="true" max="9796" min="9796" outlineLevel="0" style="327" width="9.14062530925693"/>
    <col customWidth="true" max="9797" min="9797" outlineLevel="0" style="327" width="9.14062530925693"/>
    <col customWidth="true" max="9798" min="9798" outlineLevel="0" style="327" width="9.14062530925693"/>
    <col customWidth="true" max="9799" min="9799" outlineLevel="0" style="327" width="9.14062530925693"/>
    <col customWidth="true" max="9800" min="9800" outlineLevel="0" style="327" width="9.14062530925693"/>
    <col customWidth="true" max="9801" min="9801" outlineLevel="0" style="327" width="9.14062530925693"/>
    <col customWidth="true" max="9802" min="9802" outlineLevel="0" style="327" width="9.14062530925693"/>
    <col customWidth="true" max="9803" min="9803" outlineLevel="0" style="327" width="9.14062530925693"/>
    <col customWidth="true" max="9804" min="9804" outlineLevel="0" style="327" width="9.14062530925693"/>
    <col customWidth="true" max="9805" min="9805" outlineLevel="0" style="327" width="9.14062530925693"/>
    <col customWidth="true" max="9806" min="9806" outlineLevel="0" style="327" width="9.14062530925693"/>
    <col customWidth="true" max="9807" min="9807" outlineLevel="0" style="327" width="9.14062530925693"/>
    <col customWidth="true" max="9808" min="9808" outlineLevel="0" style="327" width="9.14062530925693"/>
    <col customWidth="true" max="9809" min="9809" outlineLevel="0" style="327" width="9.14062530925693"/>
    <col customWidth="true" max="9810" min="9810" outlineLevel="0" style="327" width="9.14062530925693"/>
    <col customWidth="true" max="9811" min="9811" outlineLevel="0" style="327" width="9.14062530925693"/>
    <col customWidth="true" max="9812" min="9812" outlineLevel="0" style="327" width="9.14062530925693"/>
    <col customWidth="true" max="9813" min="9813" outlineLevel="0" style="327" width="9.14062530925693"/>
    <col customWidth="true" max="9814" min="9814" outlineLevel="0" style="327" width="9.14062530925693"/>
    <col customWidth="true" max="9815" min="9815" outlineLevel="0" style="327" width="9.14062530925693"/>
    <col customWidth="true" max="9816" min="9816" outlineLevel="0" style="327" width="9.14062530925693"/>
    <col customWidth="true" max="9817" min="9817" outlineLevel="0" style="327" width="9.14062530925693"/>
    <col customWidth="true" max="9818" min="9818" outlineLevel="0" style="327" width="9.14062530925693"/>
    <col customWidth="true" max="9819" min="9819" outlineLevel="0" style="327" width="9.14062530925693"/>
    <col customWidth="true" max="9820" min="9820" outlineLevel="0" style="327" width="9.14062530925693"/>
    <col customWidth="true" max="9821" min="9821" outlineLevel="0" style="327" width="9.14062530925693"/>
    <col customWidth="true" max="9822" min="9822" outlineLevel="0" style="327" width="9.14062530925693"/>
    <col customWidth="true" max="9823" min="9823" outlineLevel="0" style="327" width="9.14062530925693"/>
    <col customWidth="true" max="9824" min="9824" outlineLevel="0" style="327" width="9.14062530925693"/>
    <col customWidth="true" max="9825" min="9825" outlineLevel="0" style="327" width="9.14062530925693"/>
    <col customWidth="true" max="9826" min="9826" outlineLevel="0" style="327" width="9.14062530925693"/>
    <col customWidth="true" max="9827" min="9827" outlineLevel="0" style="327" width="9.14062530925693"/>
    <col customWidth="true" max="9828" min="9828" outlineLevel="0" style="327" width="9.14062530925693"/>
    <col customWidth="true" max="9829" min="9829" outlineLevel="0" style="327" width="9.14062530925693"/>
    <col customWidth="true" max="9830" min="9830" outlineLevel="0" style="327" width="9.14062530925693"/>
    <col customWidth="true" max="9831" min="9831" outlineLevel="0" style="327" width="9.14062530925693"/>
    <col customWidth="true" max="9832" min="9832" outlineLevel="0" style="327" width="9.14062530925693"/>
    <col customWidth="true" max="9833" min="9833" outlineLevel="0" style="327" width="9.14062530925693"/>
    <col customWidth="true" max="9834" min="9834" outlineLevel="0" style="327" width="9.14062530925693"/>
    <col customWidth="true" max="9835" min="9835" outlineLevel="0" style="327" width="9.14062530925693"/>
    <col customWidth="true" max="9836" min="9836" outlineLevel="0" style="327" width="9.14062530925693"/>
    <col customWidth="true" max="9837" min="9837" outlineLevel="0" style="327" width="9.14062530925693"/>
    <col customWidth="true" max="9838" min="9838" outlineLevel="0" style="327" width="9.14062530925693"/>
    <col customWidth="true" max="9839" min="9839" outlineLevel="0" style="327" width="9.14062530925693"/>
    <col customWidth="true" max="9840" min="9840" outlineLevel="0" style="327" width="9.14062530925693"/>
    <col customWidth="true" max="9841" min="9841" outlineLevel="0" style="327" width="9.14062530925693"/>
    <col customWidth="true" max="9842" min="9842" outlineLevel="0" style="327" width="9.14062530925693"/>
    <col customWidth="true" max="9843" min="9843" outlineLevel="0" style="327" width="9.14062530925693"/>
    <col customWidth="true" max="9844" min="9844" outlineLevel="0" style="327" width="9.14062530925693"/>
    <col customWidth="true" max="9845" min="9845" outlineLevel="0" style="327" width="9.14062530925693"/>
    <col customWidth="true" max="9846" min="9846" outlineLevel="0" style="327" width="9.14062530925693"/>
    <col customWidth="true" max="9847" min="9847" outlineLevel="0" style="327" width="9.14062530925693"/>
    <col customWidth="true" max="9848" min="9848" outlineLevel="0" style="327" width="9.14062530925693"/>
    <col customWidth="true" max="9849" min="9849" outlineLevel="0" style="327" width="9.14062530925693"/>
    <col customWidth="true" max="9850" min="9850" outlineLevel="0" style="327" width="9.14062530925693"/>
    <col customWidth="true" max="9851" min="9851" outlineLevel="0" style="327" width="9.14062530925693"/>
    <col customWidth="true" max="9852" min="9852" outlineLevel="0" style="327" width="9.14062530925693"/>
    <col customWidth="true" max="9853" min="9853" outlineLevel="0" style="327" width="9.14062530925693"/>
    <col customWidth="true" max="9854" min="9854" outlineLevel="0" style="327" width="9.14062530925693"/>
    <col customWidth="true" max="9855" min="9855" outlineLevel="0" style="327" width="9.14062530925693"/>
    <col customWidth="true" max="9856" min="9856" outlineLevel="0" style="327" width="9.14062530925693"/>
    <col customWidth="true" max="9857" min="9857" outlineLevel="0" style="327" width="9.14062530925693"/>
    <col customWidth="true" max="9858" min="9858" outlineLevel="0" style="327" width="9.14062530925693"/>
    <col customWidth="true" max="9859" min="9859" outlineLevel="0" style="327" width="9.14062530925693"/>
    <col customWidth="true" max="9860" min="9860" outlineLevel="0" style="327" width="9.14062530925693"/>
    <col customWidth="true" max="9861" min="9861" outlineLevel="0" style="327" width="9.14062530925693"/>
    <col customWidth="true" max="9862" min="9862" outlineLevel="0" style="327" width="9.14062530925693"/>
    <col customWidth="true" max="9863" min="9863" outlineLevel="0" style="327" width="9.14062530925693"/>
    <col customWidth="true" max="9864" min="9864" outlineLevel="0" style="327" width="9.14062530925693"/>
    <col customWidth="true" max="9865" min="9865" outlineLevel="0" style="327" width="9.14062530925693"/>
    <col customWidth="true" max="9866" min="9866" outlineLevel="0" style="327" width="9.14062530925693"/>
    <col customWidth="true" max="9867" min="9867" outlineLevel="0" style="327" width="9.14062530925693"/>
    <col customWidth="true" max="9868" min="9868" outlineLevel="0" style="327" width="9.14062530925693"/>
    <col customWidth="true" max="9869" min="9869" outlineLevel="0" style="327" width="9.14062530925693"/>
    <col customWidth="true" max="9870" min="9870" outlineLevel="0" style="327" width="9.14062530925693"/>
    <col customWidth="true" max="9871" min="9871" outlineLevel="0" style="327" width="9.14062530925693"/>
    <col customWidth="true" max="9872" min="9872" outlineLevel="0" style="327" width="9.14062530925693"/>
    <col customWidth="true" max="9873" min="9873" outlineLevel="0" style="327" width="9.14062530925693"/>
    <col customWidth="true" max="9874" min="9874" outlineLevel="0" style="327" width="9.14062530925693"/>
    <col customWidth="true" max="9875" min="9875" outlineLevel="0" style="327" width="9.14062530925693"/>
    <col customWidth="true" max="9876" min="9876" outlineLevel="0" style="327" width="9.14062530925693"/>
    <col customWidth="true" max="9877" min="9877" outlineLevel="0" style="327" width="9.14062530925693"/>
    <col customWidth="true" max="9878" min="9878" outlineLevel="0" style="327" width="9.14062530925693"/>
    <col customWidth="true" max="9879" min="9879" outlineLevel="0" style="327" width="9.14062530925693"/>
    <col customWidth="true" max="9880" min="9880" outlineLevel="0" style="327" width="9.14062530925693"/>
    <col customWidth="true" max="9881" min="9881" outlineLevel="0" style="327" width="9.14062530925693"/>
    <col customWidth="true" max="9882" min="9882" outlineLevel="0" style="327" width="9.14062530925693"/>
    <col customWidth="true" max="9883" min="9883" outlineLevel="0" style="327" width="9.14062530925693"/>
    <col customWidth="true" max="9884" min="9884" outlineLevel="0" style="327" width="9.14062530925693"/>
    <col customWidth="true" max="9885" min="9885" outlineLevel="0" style="327" width="9.14062530925693"/>
    <col customWidth="true" max="9886" min="9886" outlineLevel="0" style="327" width="9.14062530925693"/>
    <col customWidth="true" max="9887" min="9887" outlineLevel="0" style="327" width="9.14062530925693"/>
    <col customWidth="true" max="9888" min="9888" outlineLevel="0" style="327" width="9.14062530925693"/>
    <col customWidth="true" max="9889" min="9889" outlineLevel="0" style="327" width="9.14062530925693"/>
    <col customWidth="true" max="9890" min="9890" outlineLevel="0" style="327" width="9.14062530925693"/>
    <col customWidth="true" max="9891" min="9891" outlineLevel="0" style="327" width="9.14062530925693"/>
    <col customWidth="true" max="9892" min="9892" outlineLevel="0" style="327" width="9.14062530925693"/>
    <col customWidth="true" max="9893" min="9893" outlineLevel="0" style="327" width="9.14062530925693"/>
    <col customWidth="true" max="9894" min="9894" outlineLevel="0" style="327" width="9.14062530925693"/>
    <col customWidth="true" max="9895" min="9895" outlineLevel="0" style="327" width="9.14062530925693"/>
    <col customWidth="true" max="9896" min="9896" outlineLevel="0" style="327" width="9.14062530925693"/>
    <col customWidth="true" max="9897" min="9897" outlineLevel="0" style="327" width="9.14062530925693"/>
    <col customWidth="true" max="9898" min="9898" outlineLevel="0" style="327" width="9.14062530925693"/>
    <col customWidth="true" max="9899" min="9899" outlineLevel="0" style="327" width="9.14062530925693"/>
    <col customWidth="true" max="9900" min="9900" outlineLevel="0" style="327" width="9.14062530925693"/>
    <col customWidth="true" max="9901" min="9901" outlineLevel="0" style="327" width="9.14062530925693"/>
    <col customWidth="true" max="9902" min="9902" outlineLevel="0" style="327" width="9.14062530925693"/>
    <col customWidth="true" max="9903" min="9903" outlineLevel="0" style="327" width="9.14062530925693"/>
    <col customWidth="true" max="9904" min="9904" outlineLevel="0" style="327" width="9.14062530925693"/>
    <col customWidth="true" max="9905" min="9905" outlineLevel="0" style="327" width="9.14062530925693"/>
    <col customWidth="true" max="9906" min="9906" outlineLevel="0" style="327" width="9.14062530925693"/>
    <col customWidth="true" max="9907" min="9907" outlineLevel="0" style="327" width="9.14062530925693"/>
    <col customWidth="true" max="9908" min="9908" outlineLevel="0" style="327" width="9.14062530925693"/>
    <col customWidth="true" max="9909" min="9909" outlineLevel="0" style="327" width="9.14062530925693"/>
    <col customWidth="true" max="9910" min="9910" outlineLevel="0" style="327" width="9.14062530925693"/>
    <col customWidth="true" max="9911" min="9911" outlineLevel="0" style="327" width="9.14062530925693"/>
    <col customWidth="true" max="9912" min="9912" outlineLevel="0" style="327" width="9.14062530925693"/>
    <col customWidth="true" max="9913" min="9913" outlineLevel="0" style="327" width="9.14062530925693"/>
    <col customWidth="true" max="9914" min="9914" outlineLevel="0" style="327" width="9.14062530925693"/>
    <col customWidth="true" max="9915" min="9915" outlineLevel="0" style="327" width="9.14062530925693"/>
    <col customWidth="true" max="9916" min="9916" outlineLevel="0" style="327" width="9.14062530925693"/>
    <col customWidth="true" max="9917" min="9917" outlineLevel="0" style="327" width="9.14062530925693"/>
    <col customWidth="true" max="9918" min="9918" outlineLevel="0" style="327" width="9.14062530925693"/>
    <col customWidth="true" max="9919" min="9919" outlineLevel="0" style="327" width="9.14062530925693"/>
    <col customWidth="true" max="9920" min="9920" outlineLevel="0" style="327" width="9.14062530925693"/>
    <col customWidth="true" max="9921" min="9921" outlineLevel="0" style="327" width="9.14062530925693"/>
    <col customWidth="true" max="9922" min="9922" outlineLevel="0" style="327" width="9.14062530925693"/>
    <col customWidth="true" max="9923" min="9923" outlineLevel="0" style="327" width="9.14062530925693"/>
    <col customWidth="true" max="9924" min="9924" outlineLevel="0" style="327" width="9.14062530925693"/>
    <col customWidth="true" max="9925" min="9925" outlineLevel="0" style="327" width="9.14062530925693"/>
    <col customWidth="true" max="9926" min="9926" outlineLevel="0" style="327" width="9.14062530925693"/>
    <col customWidth="true" max="9927" min="9927" outlineLevel="0" style="327" width="9.14062530925693"/>
    <col customWidth="true" max="9928" min="9928" outlineLevel="0" style="327" width="9.14062530925693"/>
    <col customWidth="true" max="9929" min="9929" outlineLevel="0" style="327" width="9.14062530925693"/>
    <col customWidth="true" max="9930" min="9930" outlineLevel="0" style="327" width="9.14062530925693"/>
    <col customWidth="true" max="9931" min="9931" outlineLevel="0" style="327" width="9.14062530925693"/>
    <col customWidth="true" max="9932" min="9932" outlineLevel="0" style="327" width="9.14062530925693"/>
    <col customWidth="true" max="9933" min="9933" outlineLevel="0" style="327" width="9.14062530925693"/>
    <col customWidth="true" max="9934" min="9934" outlineLevel="0" style="327" width="9.14062530925693"/>
    <col customWidth="true" max="9935" min="9935" outlineLevel="0" style="327" width="9.14062530925693"/>
    <col customWidth="true" max="9936" min="9936" outlineLevel="0" style="327" width="9.14062530925693"/>
    <col customWidth="true" max="9937" min="9937" outlineLevel="0" style="327" width="9.14062530925693"/>
    <col customWidth="true" max="9938" min="9938" outlineLevel="0" style="327" width="9.14062530925693"/>
    <col customWidth="true" max="9939" min="9939" outlineLevel="0" style="327" width="9.14062530925693"/>
    <col customWidth="true" max="9940" min="9940" outlineLevel="0" style="327" width="9.14062530925693"/>
    <col customWidth="true" max="9941" min="9941" outlineLevel="0" style="327" width="9.14062530925693"/>
    <col customWidth="true" max="9942" min="9942" outlineLevel="0" style="327" width="9.14062530925693"/>
    <col customWidth="true" max="9943" min="9943" outlineLevel="0" style="327" width="9.14062530925693"/>
    <col customWidth="true" max="9944" min="9944" outlineLevel="0" style="327" width="9.14062530925693"/>
    <col customWidth="true" max="9945" min="9945" outlineLevel="0" style="327" width="9.14062530925693"/>
    <col customWidth="true" max="9946" min="9946" outlineLevel="0" style="327" width="9.14062530925693"/>
    <col customWidth="true" max="9947" min="9947" outlineLevel="0" style="327" width="9.14062530925693"/>
    <col customWidth="true" max="9948" min="9948" outlineLevel="0" style="327" width="9.14062530925693"/>
    <col customWidth="true" max="9949" min="9949" outlineLevel="0" style="327" width="9.14062530925693"/>
    <col customWidth="true" max="9950" min="9950" outlineLevel="0" style="327" width="9.14062530925693"/>
    <col customWidth="true" max="9951" min="9951" outlineLevel="0" style="327" width="9.14062530925693"/>
    <col customWidth="true" max="9952" min="9952" outlineLevel="0" style="327" width="9.14062530925693"/>
    <col customWidth="true" max="9953" min="9953" outlineLevel="0" style="327" width="9.14062530925693"/>
    <col customWidth="true" max="9954" min="9954" outlineLevel="0" style="327" width="9.14062530925693"/>
    <col customWidth="true" max="9955" min="9955" outlineLevel="0" style="327" width="9.14062530925693"/>
    <col customWidth="true" max="9956" min="9956" outlineLevel="0" style="327" width="9.14062530925693"/>
    <col customWidth="true" max="9957" min="9957" outlineLevel="0" style="327" width="9.14062530925693"/>
    <col customWidth="true" max="9958" min="9958" outlineLevel="0" style="327" width="9.14062530925693"/>
    <col customWidth="true" max="9959" min="9959" outlineLevel="0" style="327" width="9.14062530925693"/>
    <col customWidth="true" max="9960" min="9960" outlineLevel="0" style="327" width="9.14062530925693"/>
    <col customWidth="true" max="9961" min="9961" outlineLevel="0" style="327" width="9.14062530925693"/>
    <col customWidth="true" max="9962" min="9962" outlineLevel="0" style="327" width="9.14062530925693"/>
    <col customWidth="true" max="9963" min="9963" outlineLevel="0" style="327" width="9.14062530925693"/>
    <col customWidth="true" max="9964" min="9964" outlineLevel="0" style="327" width="9.14062530925693"/>
    <col customWidth="true" max="9965" min="9965" outlineLevel="0" style="327" width="9.14062530925693"/>
    <col customWidth="true" max="9966" min="9966" outlineLevel="0" style="327" width="9.14062530925693"/>
    <col customWidth="true" max="9967" min="9967" outlineLevel="0" style="327" width="9.14062530925693"/>
    <col customWidth="true" max="9968" min="9968" outlineLevel="0" style="327" width="9.14062530925693"/>
    <col customWidth="true" max="9969" min="9969" outlineLevel="0" style="327" width="9.14062530925693"/>
    <col customWidth="true" max="9970" min="9970" outlineLevel="0" style="327" width="9.14062530925693"/>
    <col customWidth="true" max="9971" min="9971" outlineLevel="0" style="327" width="9.14062530925693"/>
    <col customWidth="true" max="9972" min="9972" outlineLevel="0" style="327" width="9.14062530925693"/>
    <col customWidth="true" max="9973" min="9973" outlineLevel="0" style="327" width="9.14062530925693"/>
    <col customWidth="true" max="9974" min="9974" outlineLevel="0" style="327" width="9.14062530925693"/>
    <col customWidth="true" max="9975" min="9975" outlineLevel="0" style="327" width="9.14062530925693"/>
    <col customWidth="true" max="9976" min="9976" outlineLevel="0" style="327" width="9.14062530925693"/>
    <col customWidth="true" max="9977" min="9977" outlineLevel="0" style="327" width="9.14062530925693"/>
    <col customWidth="true" max="9978" min="9978" outlineLevel="0" style="327" width="9.14062530925693"/>
    <col customWidth="true" max="9979" min="9979" outlineLevel="0" style="327" width="9.14062530925693"/>
    <col customWidth="true" max="9980" min="9980" outlineLevel="0" style="327" width="9.14062530925693"/>
    <col customWidth="true" max="9981" min="9981" outlineLevel="0" style="327" width="9.14062530925693"/>
    <col customWidth="true" max="9982" min="9982" outlineLevel="0" style="327" width="9.14062530925693"/>
    <col customWidth="true" max="9983" min="9983" outlineLevel="0" style="327" width="9.14062530925693"/>
    <col customWidth="true" max="9984" min="9984" outlineLevel="0" style="327" width="9.14062530925693"/>
    <col customWidth="true" max="9985" min="9985" outlineLevel="0" style="327" width="9.14062530925693"/>
    <col customWidth="true" max="9986" min="9986" outlineLevel="0" style="327" width="9.14062530925693"/>
    <col customWidth="true" max="9987" min="9987" outlineLevel="0" style="327" width="9.14062530925693"/>
    <col customWidth="true" max="9988" min="9988" outlineLevel="0" style="327" width="9.14062530925693"/>
    <col customWidth="true" max="9989" min="9989" outlineLevel="0" style="327" width="9.14062530925693"/>
    <col customWidth="true" max="9990" min="9990" outlineLevel="0" style="327" width="9.14062530925693"/>
    <col customWidth="true" max="9991" min="9991" outlineLevel="0" style="327" width="9.14062530925693"/>
    <col customWidth="true" max="9992" min="9992" outlineLevel="0" style="327" width="9.14062530925693"/>
    <col customWidth="true" max="9993" min="9993" outlineLevel="0" style="327" width="9.14062530925693"/>
    <col customWidth="true" max="9994" min="9994" outlineLevel="0" style="327" width="9.14062530925693"/>
    <col customWidth="true" max="9995" min="9995" outlineLevel="0" style="327" width="9.14062530925693"/>
    <col customWidth="true" max="9996" min="9996" outlineLevel="0" style="327" width="9.14062530925693"/>
    <col customWidth="true" max="9997" min="9997" outlineLevel="0" style="327" width="9.14062530925693"/>
    <col customWidth="true" max="9998" min="9998" outlineLevel="0" style="327" width="9.14062530925693"/>
    <col customWidth="true" max="9999" min="9999" outlineLevel="0" style="327" width="9.14062530925693"/>
    <col customWidth="true" max="10000" min="10000" outlineLevel="0" style="327" width="9.14062530925693"/>
    <col customWidth="true" max="10001" min="10001" outlineLevel="0" style="327" width="9.14062530925693"/>
    <col customWidth="true" max="10002" min="10002" outlineLevel="0" style="327" width="9.14062530925693"/>
    <col customWidth="true" max="10003" min="10003" outlineLevel="0" style="327" width="9.14062530925693"/>
    <col customWidth="true" max="10004" min="10004" outlineLevel="0" style="327" width="9.14062530925693"/>
    <col customWidth="true" max="10005" min="10005" outlineLevel="0" style="327" width="9.14062530925693"/>
    <col customWidth="true" max="10006" min="10006" outlineLevel="0" style="327" width="9.14062530925693"/>
    <col customWidth="true" max="10007" min="10007" outlineLevel="0" style="327" width="9.14062530925693"/>
    <col customWidth="true" max="10008" min="10008" outlineLevel="0" style="327" width="9.14062530925693"/>
    <col customWidth="true" max="10009" min="10009" outlineLevel="0" style="327" width="9.14062530925693"/>
    <col customWidth="true" max="10010" min="10010" outlineLevel="0" style="327" width="9.14062530925693"/>
    <col customWidth="true" max="10011" min="10011" outlineLevel="0" style="327" width="9.14062530925693"/>
    <col customWidth="true" max="10012" min="10012" outlineLevel="0" style="327" width="9.14062530925693"/>
    <col customWidth="true" max="10013" min="10013" outlineLevel="0" style="327" width="9.14062530925693"/>
    <col customWidth="true" max="10014" min="10014" outlineLevel="0" style="327" width="9.14062530925693"/>
    <col customWidth="true" max="10015" min="10015" outlineLevel="0" style="327" width="9.14062530925693"/>
    <col customWidth="true" max="10016" min="10016" outlineLevel="0" style="327" width="9.14062530925693"/>
    <col customWidth="true" max="10017" min="10017" outlineLevel="0" style="327" width="9.14062530925693"/>
    <col customWidth="true" max="10018" min="10018" outlineLevel="0" style="327" width="9.14062530925693"/>
    <col customWidth="true" max="10019" min="10019" outlineLevel="0" style="327" width="9.14062530925693"/>
    <col customWidth="true" max="10020" min="10020" outlineLevel="0" style="327" width="9.14062530925693"/>
    <col customWidth="true" max="10021" min="10021" outlineLevel="0" style="327" width="9.14062530925693"/>
    <col customWidth="true" max="10022" min="10022" outlineLevel="0" style="327" width="9.14062530925693"/>
    <col customWidth="true" max="10023" min="10023" outlineLevel="0" style="327" width="9.14062530925693"/>
    <col customWidth="true" max="10024" min="10024" outlineLevel="0" style="327" width="9.14062530925693"/>
    <col customWidth="true" max="10025" min="10025" outlineLevel="0" style="327" width="9.14062530925693"/>
    <col customWidth="true" max="10026" min="10026" outlineLevel="0" style="327" width="9.14062530925693"/>
    <col customWidth="true" max="10027" min="10027" outlineLevel="0" style="327" width="9.14062530925693"/>
    <col customWidth="true" max="10028" min="10028" outlineLevel="0" style="327" width="9.14062530925693"/>
    <col customWidth="true" max="10029" min="10029" outlineLevel="0" style="327" width="9.14062530925693"/>
    <col customWidth="true" max="10030" min="10030" outlineLevel="0" style="327" width="9.14062530925693"/>
    <col customWidth="true" max="10031" min="10031" outlineLevel="0" style="327" width="9.14062530925693"/>
    <col customWidth="true" max="10032" min="10032" outlineLevel="0" style="327" width="9.14062530925693"/>
    <col customWidth="true" max="10033" min="10033" outlineLevel="0" style="327" width="9.14062530925693"/>
    <col customWidth="true" max="10034" min="10034" outlineLevel="0" style="327" width="9.14062530925693"/>
    <col customWidth="true" max="10035" min="10035" outlineLevel="0" style="327" width="9.14062530925693"/>
    <col customWidth="true" max="10036" min="10036" outlineLevel="0" style="327" width="9.14062530925693"/>
    <col customWidth="true" max="10037" min="10037" outlineLevel="0" style="327" width="9.14062530925693"/>
    <col customWidth="true" max="10038" min="10038" outlineLevel="0" style="327" width="9.14062530925693"/>
    <col customWidth="true" max="10039" min="10039" outlineLevel="0" style="327" width="9.14062530925693"/>
    <col customWidth="true" max="10040" min="10040" outlineLevel="0" style="327" width="9.14062530925693"/>
    <col customWidth="true" max="10041" min="10041" outlineLevel="0" style="327" width="9.14062530925693"/>
    <col customWidth="true" max="10042" min="10042" outlineLevel="0" style="327" width="9.14062530925693"/>
    <col customWidth="true" max="10043" min="10043" outlineLevel="0" style="327" width="9.14062530925693"/>
    <col customWidth="true" max="10044" min="10044" outlineLevel="0" style="327" width="9.14062530925693"/>
    <col customWidth="true" max="10045" min="10045" outlineLevel="0" style="327" width="9.14062530925693"/>
    <col customWidth="true" max="10046" min="10046" outlineLevel="0" style="327" width="9.14062530925693"/>
    <col customWidth="true" max="10047" min="10047" outlineLevel="0" style="327" width="9.14062530925693"/>
    <col customWidth="true" max="10048" min="10048" outlineLevel="0" style="327" width="9.14062530925693"/>
    <col customWidth="true" max="10049" min="10049" outlineLevel="0" style="327" width="9.14062530925693"/>
    <col customWidth="true" max="10050" min="10050" outlineLevel="0" style="327" width="9.14062530925693"/>
    <col customWidth="true" max="10051" min="10051" outlineLevel="0" style="327" width="9.14062530925693"/>
    <col customWidth="true" max="10052" min="10052" outlineLevel="0" style="327" width="9.14062530925693"/>
    <col customWidth="true" max="10053" min="10053" outlineLevel="0" style="327" width="9.14062530925693"/>
    <col customWidth="true" max="10054" min="10054" outlineLevel="0" style="327" width="9.14062530925693"/>
    <col customWidth="true" max="10055" min="10055" outlineLevel="0" style="327" width="9.14062530925693"/>
    <col customWidth="true" max="10056" min="10056" outlineLevel="0" style="327" width="9.14062530925693"/>
    <col customWidth="true" max="10057" min="10057" outlineLevel="0" style="327" width="9.14062530925693"/>
    <col customWidth="true" max="10058" min="10058" outlineLevel="0" style="327" width="9.14062530925693"/>
    <col customWidth="true" max="10059" min="10059" outlineLevel="0" style="327" width="9.14062530925693"/>
    <col customWidth="true" max="10060" min="10060" outlineLevel="0" style="327" width="9.14062530925693"/>
    <col customWidth="true" max="10061" min="10061" outlineLevel="0" style="327" width="9.14062530925693"/>
    <col customWidth="true" max="10062" min="10062" outlineLevel="0" style="327" width="9.14062530925693"/>
    <col customWidth="true" max="10063" min="10063" outlineLevel="0" style="327" width="9.14062530925693"/>
    <col customWidth="true" max="10064" min="10064" outlineLevel="0" style="327" width="9.14062530925693"/>
    <col customWidth="true" max="10065" min="10065" outlineLevel="0" style="327" width="9.14062530925693"/>
    <col customWidth="true" max="10066" min="10066" outlineLevel="0" style="327" width="9.14062530925693"/>
    <col customWidth="true" max="10067" min="10067" outlineLevel="0" style="327" width="9.14062530925693"/>
    <col customWidth="true" max="10068" min="10068" outlineLevel="0" style="327" width="9.14062530925693"/>
    <col customWidth="true" max="10069" min="10069" outlineLevel="0" style="327" width="9.14062530925693"/>
    <col customWidth="true" max="10070" min="10070" outlineLevel="0" style="327" width="9.14062530925693"/>
    <col customWidth="true" max="10071" min="10071" outlineLevel="0" style="327" width="9.14062530925693"/>
    <col customWidth="true" max="10072" min="10072" outlineLevel="0" style="327" width="9.14062530925693"/>
    <col customWidth="true" max="10073" min="10073" outlineLevel="0" style="327" width="9.14062530925693"/>
    <col customWidth="true" max="10074" min="10074" outlineLevel="0" style="327" width="9.14062530925693"/>
    <col customWidth="true" max="10075" min="10075" outlineLevel="0" style="327" width="9.14062530925693"/>
    <col customWidth="true" max="10076" min="10076" outlineLevel="0" style="327" width="9.14062530925693"/>
    <col customWidth="true" max="10077" min="10077" outlineLevel="0" style="327" width="9.14062530925693"/>
    <col customWidth="true" max="10078" min="10078" outlineLevel="0" style="327" width="9.14062530925693"/>
    <col customWidth="true" max="10079" min="10079" outlineLevel="0" style="327" width="9.14062530925693"/>
    <col customWidth="true" max="10080" min="10080" outlineLevel="0" style="327" width="9.14062530925693"/>
    <col customWidth="true" max="10081" min="10081" outlineLevel="0" style="327" width="9.14062530925693"/>
    <col customWidth="true" max="10082" min="10082" outlineLevel="0" style="327" width="9.14062530925693"/>
    <col customWidth="true" max="10083" min="10083" outlineLevel="0" style="327" width="9.14062530925693"/>
    <col customWidth="true" max="10084" min="10084" outlineLevel="0" style="327" width="9.14062530925693"/>
    <col customWidth="true" max="10085" min="10085" outlineLevel="0" style="327" width="9.14062530925693"/>
    <col customWidth="true" max="10086" min="10086" outlineLevel="0" style="327" width="9.14062530925693"/>
    <col customWidth="true" max="10087" min="10087" outlineLevel="0" style="327" width="9.14062530925693"/>
    <col customWidth="true" max="10088" min="10088" outlineLevel="0" style="327" width="9.14062530925693"/>
    <col customWidth="true" max="10089" min="10089" outlineLevel="0" style="327" width="9.14062530925693"/>
    <col customWidth="true" max="10090" min="10090" outlineLevel="0" style="327" width="9.14062530925693"/>
    <col customWidth="true" max="10091" min="10091" outlineLevel="0" style="327" width="9.14062530925693"/>
    <col customWidth="true" max="10092" min="10092" outlineLevel="0" style="327" width="9.14062530925693"/>
    <col customWidth="true" max="10093" min="10093" outlineLevel="0" style="327" width="9.14062530925693"/>
    <col customWidth="true" max="10094" min="10094" outlineLevel="0" style="327" width="9.14062530925693"/>
    <col customWidth="true" max="10095" min="10095" outlineLevel="0" style="327" width="9.14062530925693"/>
    <col customWidth="true" max="10096" min="10096" outlineLevel="0" style="327" width="9.14062530925693"/>
    <col customWidth="true" max="10097" min="10097" outlineLevel="0" style="327" width="9.14062530925693"/>
    <col customWidth="true" max="10098" min="10098" outlineLevel="0" style="327" width="9.14062530925693"/>
    <col customWidth="true" max="10099" min="10099" outlineLevel="0" style="327" width="9.14062530925693"/>
    <col customWidth="true" max="10100" min="10100" outlineLevel="0" style="327" width="9.14062530925693"/>
    <col customWidth="true" max="10101" min="10101" outlineLevel="0" style="327" width="9.14062530925693"/>
    <col customWidth="true" max="10102" min="10102" outlineLevel="0" style="327" width="9.14062530925693"/>
    <col customWidth="true" max="10103" min="10103" outlineLevel="0" style="327" width="9.14062530925693"/>
    <col customWidth="true" max="10104" min="10104" outlineLevel="0" style="327" width="9.14062530925693"/>
    <col customWidth="true" max="10105" min="10105" outlineLevel="0" style="327" width="9.14062530925693"/>
    <col customWidth="true" max="10106" min="10106" outlineLevel="0" style="327" width="9.14062530925693"/>
    <col customWidth="true" max="10107" min="10107" outlineLevel="0" style="327" width="9.14062530925693"/>
    <col customWidth="true" max="10108" min="10108" outlineLevel="0" style="327" width="9.14062530925693"/>
    <col customWidth="true" max="10109" min="10109" outlineLevel="0" style="327" width="9.14062530925693"/>
    <col customWidth="true" max="10110" min="10110" outlineLevel="0" style="327" width="9.14062530925693"/>
    <col customWidth="true" max="10111" min="10111" outlineLevel="0" style="327" width="9.14062530925693"/>
    <col customWidth="true" max="10112" min="10112" outlineLevel="0" style="327" width="9.14062530925693"/>
    <col customWidth="true" max="10113" min="10113" outlineLevel="0" style="327" width="9.14062530925693"/>
    <col customWidth="true" max="10114" min="10114" outlineLevel="0" style="327" width="9.14062530925693"/>
    <col customWidth="true" max="10115" min="10115" outlineLevel="0" style="327" width="9.14062530925693"/>
    <col customWidth="true" max="10116" min="10116" outlineLevel="0" style="327" width="9.14062530925693"/>
    <col customWidth="true" max="10117" min="10117" outlineLevel="0" style="327" width="9.14062530925693"/>
    <col customWidth="true" max="10118" min="10118" outlineLevel="0" style="327" width="9.14062530925693"/>
    <col customWidth="true" max="10119" min="10119" outlineLevel="0" style="327" width="9.14062530925693"/>
    <col customWidth="true" max="10120" min="10120" outlineLevel="0" style="327" width="9.14062530925693"/>
    <col customWidth="true" max="10121" min="10121" outlineLevel="0" style="327" width="9.14062530925693"/>
    <col customWidth="true" max="10122" min="10122" outlineLevel="0" style="327" width="9.14062530925693"/>
    <col customWidth="true" max="10123" min="10123" outlineLevel="0" style="327" width="9.14062530925693"/>
    <col customWidth="true" max="10124" min="10124" outlineLevel="0" style="327" width="9.14062530925693"/>
    <col customWidth="true" max="10125" min="10125" outlineLevel="0" style="327" width="9.14062530925693"/>
    <col customWidth="true" max="10126" min="10126" outlineLevel="0" style="327" width="9.14062530925693"/>
    <col customWidth="true" max="10127" min="10127" outlineLevel="0" style="327" width="9.14062530925693"/>
    <col customWidth="true" max="10128" min="10128" outlineLevel="0" style="327" width="9.14062530925693"/>
    <col customWidth="true" max="10129" min="10129" outlineLevel="0" style="327" width="9.14062530925693"/>
    <col customWidth="true" max="10130" min="10130" outlineLevel="0" style="327" width="9.14062530925693"/>
    <col customWidth="true" max="10131" min="10131" outlineLevel="0" style="327" width="9.14062530925693"/>
    <col customWidth="true" max="10132" min="10132" outlineLevel="0" style="327" width="9.14062530925693"/>
    <col customWidth="true" max="10133" min="10133" outlineLevel="0" style="327" width="9.14062530925693"/>
    <col customWidth="true" max="10134" min="10134" outlineLevel="0" style="327" width="9.14062530925693"/>
    <col customWidth="true" max="10135" min="10135" outlineLevel="0" style="327" width="9.14062530925693"/>
    <col customWidth="true" max="10136" min="10136" outlineLevel="0" style="327" width="9.14062530925693"/>
    <col customWidth="true" max="10137" min="10137" outlineLevel="0" style="327" width="9.14062530925693"/>
    <col customWidth="true" max="10138" min="10138" outlineLevel="0" style="327" width="9.14062530925693"/>
    <col customWidth="true" max="10139" min="10139" outlineLevel="0" style="327" width="9.14062530925693"/>
    <col customWidth="true" max="10140" min="10140" outlineLevel="0" style="327" width="9.14062530925693"/>
    <col customWidth="true" max="10141" min="10141" outlineLevel="0" style="327" width="9.14062530925693"/>
    <col customWidth="true" max="10142" min="10142" outlineLevel="0" style="327" width="9.14062530925693"/>
    <col customWidth="true" max="10143" min="10143" outlineLevel="0" style="327" width="9.14062530925693"/>
    <col customWidth="true" max="10144" min="10144" outlineLevel="0" style="327" width="9.14062530925693"/>
    <col customWidth="true" max="10145" min="10145" outlineLevel="0" style="327" width="9.14062530925693"/>
    <col customWidth="true" max="10146" min="10146" outlineLevel="0" style="327" width="9.14062530925693"/>
    <col customWidth="true" max="10147" min="10147" outlineLevel="0" style="327" width="9.14062530925693"/>
    <col customWidth="true" max="10148" min="10148" outlineLevel="0" style="327" width="9.14062530925693"/>
    <col customWidth="true" max="10149" min="10149" outlineLevel="0" style="327" width="9.14062530925693"/>
    <col customWidth="true" max="10150" min="10150" outlineLevel="0" style="327" width="9.14062530925693"/>
    <col customWidth="true" max="10151" min="10151" outlineLevel="0" style="327" width="9.14062530925693"/>
    <col customWidth="true" max="10152" min="10152" outlineLevel="0" style="327" width="9.14062530925693"/>
    <col customWidth="true" max="10153" min="10153" outlineLevel="0" style="327" width="9.14062530925693"/>
    <col customWidth="true" max="10154" min="10154" outlineLevel="0" style="327" width="9.14062530925693"/>
    <col customWidth="true" max="10155" min="10155" outlineLevel="0" style="327" width="9.14062530925693"/>
    <col customWidth="true" max="10156" min="10156" outlineLevel="0" style="327" width="9.14062530925693"/>
    <col customWidth="true" max="10157" min="10157" outlineLevel="0" style="327" width="9.14062530925693"/>
    <col customWidth="true" max="10158" min="10158" outlineLevel="0" style="327" width="9.14062530925693"/>
    <col customWidth="true" max="10159" min="10159" outlineLevel="0" style="327" width="9.14062530925693"/>
    <col customWidth="true" max="10160" min="10160" outlineLevel="0" style="327" width="9.14062530925693"/>
    <col customWidth="true" max="10161" min="10161" outlineLevel="0" style="327" width="9.14062530925693"/>
    <col customWidth="true" max="10162" min="10162" outlineLevel="0" style="327" width="9.14062530925693"/>
    <col customWidth="true" max="10163" min="10163" outlineLevel="0" style="327" width="9.14062530925693"/>
    <col customWidth="true" max="10164" min="10164" outlineLevel="0" style="327" width="9.14062530925693"/>
    <col customWidth="true" max="10165" min="10165" outlineLevel="0" style="327" width="9.14062530925693"/>
    <col customWidth="true" max="10166" min="10166" outlineLevel="0" style="327" width="9.14062530925693"/>
    <col customWidth="true" max="10167" min="10167" outlineLevel="0" style="327" width="9.14062530925693"/>
    <col customWidth="true" max="10168" min="10168" outlineLevel="0" style="327" width="9.14062530925693"/>
    <col customWidth="true" max="10169" min="10169" outlineLevel="0" style="327" width="9.14062530925693"/>
    <col customWidth="true" max="10170" min="10170" outlineLevel="0" style="327" width="9.14062530925693"/>
    <col customWidth="true" max="10171" min="10171" outlineLevel="0" style="327" width="9.14062530925693"/>
    <col customWidth="true" max="10172" min="10172" outlineLevel="0" style="327" width="9.14062530925693"/>
    <col customWidth="true" max="10173" min="10173" outlineLevel="0" style="327" width="9.14062530925693"/>
    <col customWidth="true" max="10174" min="10174" outlineLevel="0" style="327" width="9.14062530925693"/>
    <col customWidth="true" max="10175" min="10175" outlineLevel="0" style="327" width="9.14062530925693"/>
    <col customWidth="true" max="10176" min="10176" outlineLevel="0" style="327" width="9.14062530925693"/>
    <col customWidth="true" max="10177" min="10177" outlineLevel="0" style="327" width="9.14062530925693"/>
    <col customWidth="true" max="10178" min="10178" outlineLevel="0" style="327" width="9.14062530925693"/>
    <col customWidth="true" max="10179" min="10179" outlineLevel="0" style="327" width="9.14062530925693"/>
    <col customWidth="true" max="10180" min="10180" outlineLevel="0" style="327" width="9.14062530925693"/>
    <col customWidth="true" max="10181" min="10181" outlineLevel="0" style="327" width="9.14062530925693"/>
    <col customWidth="true" max="10182" min="10182" outlineLevel="0" style="327" width="9.14062530925693"/>
    <col customWidth="true" max="10183" min="10183" outlineLevel="0" style="327" width="9.14062530925693"/>
    <col customWidth="true" max="10184" min="10184" outlineLevel="0" style="327" width="9.14062530925693"/>
    <col customWidth="true" max="10185" min="10185" outlineLevel="0" style="327" width="9.14062530925693"/>
    <col customWidth="true" max="10186" min="10186" outlineLevel="0" style="327" width="9.14062530925693"/>
    <col customWidth="true" max="10187" min="10187" outlineLevel="0" style="327" width="9.14062530925693"/>
    <col customWidth="true" max="10188" min="10188" outlineLevel="0" style="327" width="9.14062530925693"/>
    <col customWidth="true" max="10189" min="10189" outlineLevel="0" style="327" width="9.14062530925693"/>
    <col customWidth="true" max="10190" min="10190" outlineLevel="0" style="327" width="9.14062530925693"/>
    <col customWidth="true" max="10191" min="10191" outlineLevel="0" style="327" width="9.14062530925693"/>
    <col customWidth="true" max="10192" min="10192" outlineLevel="0" style="327" width="9.14062530925693"/>
    <col customWidth="true" max="10193" min="10193" outlineLevel="0" style="327" width="9.14062530925693"/>
    <col customWidth="true" max="10194" min="10194" outlineLevel="0" style="327" width="9.14062530925693"/>
    <col customWidth="true" max="10195" min="10195" outlineLevel="0" style="327" width="9.14062530925693"/>
    <col customWidth="true" max="10196" min="10196" outlineLevel="0" style="327" width="9.14062530925693"/>
    <col customWidth="true" max="10197" min="10197" outlineLevel="0" style="327" width="9.14062530925693"/>
    <col customWidth="true" max="10198" min="10198" outlineLevel="0" style="327" width="9.14062530925693"/>
    <col customWidth="true" max="10199" min="10199" outlineLevel="0" style="327" width="9.14062530925693"/>
    <col customWidth="true" max="10200" min="10200" outlineLevel="0" style="327" width="9.14062530925693"/>
    <col customWidth="true" max="10201" min="10201" outlineLevel="0" style="327" width="9.14062530925693"/>
    <col customWidth="true" max="10202" min="10202" outlineLevel="0" style="327" width="9.14062530925693"/>
    <col customWidth="true" max="10203" min="10203" outlineLevel="0" style="327" width="9.14062530925693"/>
    <col customWidth="true" max="10204" min="10204" outlineLevel="0" style="327" width="9.14062530925693"/>
    <col customWidth="true" max="10205" min="10205" outlineLevel="0" style="327" width="9.14062530925693"/>
    <col customWidth="true" max="10206" min="10206" outlineLevel="0" style="327" width="9.14062530925693"/>
    <col customWidth="true" max="10207" min="10207" outlineLevel="0" style="327" width="9.14062530925693"/>
    <col customWidth="true" max="10208" min="10208" outlineLevel="0" style="327" width="9.14062530925693"/>
    <col customWidth="true" max="10209" min="10209" outlineLevel="0" style="327" width="9.14062530925693"/>
    <col customWidth="true" max="10210" min="10210" outlineLevel="0" style="327" width="9.14062530925693"/>
    <col customWidth="true" max="10211" min="10211" outlineLevel="0" style="327" width="9.14062530925693"/>
    <col customWidth="true" max="10212" min="10212" outlineLevel="0" style="327" width="9.14062530925693"/>
    <col customWidth="true" max="10213" min="10213" outlineLevel="0" style="327" width="9.14062530925693"/>
    <col customWidth="true" max="10214" min="10214" outlineLevel="0" style="327" width="9.14062530925693"/>
    <col customWidth="true" max="10215" min="10215" outlineLevel="0" style="327" width="9.14062530925693"/>
    <col customWidth="true" max="10216" min="10216" outlineLevel="0" style="327" width="9.14062530925693"/>
    <col customWidth="true" max="10217" min="10217" outlineLevel="0" style="327" width="9.14062530925693"/>
    <col customWidth="true" max="10218" min="10218" outlineLevel="0" style="327" width="9.14062530925693"/>
    <col customWidth="true" max="10219" min="10219" outlineLevel="0" style="327" width="9.14062530925693"/>
    <col customWidth="true" max="10220" min="10220" outlineLevel="0" style="327" width="9.14062530925693"/>
    <col customWidth="true" max="10221" min="10221" outlineLevel="0" style="327" width="9.14062530925693"/>
    <col customWidth="true" max="10222" min="10222" outlineLevel="0" style="327" width="9.14062530925693"/>
    <col customWidth="true" max="10223" min="10223" outlineLevel="0" style="327" width="9.14062530925693"/>
    <col customWidth="true" max="10224" min="10224" outlineLevel="0" style="327" width="9.14062530925693"/>
    <col customWidth="true" max="10225" min="10225" outlineLevel="0" style="327" width="9.14062530925693"/>
    <col customWidth="true" max="10226" min="10226" outlineLevel="0" style="327" width="9.14062530925693"/>
    <col customWidth="true" max="10227" min="10227" outlineLevel="0" style="327" width="9.14062530925693"/>
    <col customWidth="true" max="10228" min="10228" outlineLevel="0" style="327" width="9.14062530925693"/>
    <col customWidth="true" max="10229" min="10229" outlineLevel="0" style="327" width="9.14062530925693"/>
    <col customWidth="true" max="10230" min="10230" outlineLevel="0" style="327" width="9.14062530925693"/>
    <col customWidth="true" max="10231" min="10231" outlineLevel="0" style="327" width="9.14062530925693"/>
    <col customWidth="true" max="10232" min="10232" outlineLevel="0" style="327" width="9.14062530925693"/>
    <col customWidth="true" max="10233" min="10233" outlineLevel="0" style="327" width="9.14062530925693"/>
    <col customWidth="true" max="10234" min="10234" outlineLevel="0" style="327" width="9.14062530925693"/>
    <col customWidth="true" max="10235" min="10235" outlineLevel="0" style="327" width="9.14062530925693"/>
    <col customWidth="true" max="10236" min="10236" outlineLevel="0" style="327" width="9.14062530925693"/>
    <col customWidth="true" max="10237" min="10237" outlineLevel="0" style="327" width="9.14062530925693"/>
    <col customWidth="true" max="10238" min="10238" outlineLevel="0" style="327" width="9.14062530925693"/>
    <col customWidth="true" max="10239" min="10239" outlineLevel="0" style="327" width="9.14062530925693"/>
    <col customWidth="true" max="10240" min="10240" outlineLevel="0" style="327" width="9.14062530925693"/>
    <col customWidth="true" max="10241" min="10241" outlineLevel="0" style="327" width="9.14062530925693"/>
    <col customWidth="true" max="10242" min="10242" outlineLevel="0" style="327" width="9.14062530925693"/>
    <col customWidth="true" max="10243" min="10243" outlineLevel="0" style="327" width="9.14062530925693"/>
    <col customWidth="true" max="10244" min="10244" outlineLevel="0" style="327" width="9.14062530925693"/>
    <col customWidth="true" max="10245" min="10245" outlineLevel="0" style="327" width="9.14062530925693"/>
    <col customWidth="true" max="10246" min="10246" outlineLevel="0" style="327" width="9.14062530925693"/>
    <col customWidth="true" max="10247" min="10247" outlineLevel="0" style="327" width="9.14062530925693"/>
    <col customWidth="true" max="10248" min="10248" outlineLevel="0" style="327" width="9.14062530925693"/>
    <col customWidth="true" max="10249" min="10249" outlineLevel="0" style="327" width="9.14062530925693"/>
    <col customWidth="true" max="10250" min="10250" outlineLevel="0" style="327" width="9.14062530925693"/>
    <col customWidth="true" max="10251" min="10251" outlineLevel="0" style="327" width="9.14062530925693"/>
    <col customWidth="true" max="10252" min="10252" outlineLevel="0" style="327" width="9.14062530925693"/>
    <col customWidth="true" max="10253" min="10253" outlineLevel="0" style="327" width="9.14062530925693"/>
    <col customWidth="true" max="10254" min="10254" outlineLevel="0" style="327" width="9.14062530925693"/>
    <col customWidth="true" max="10255" min="10255" outlineLevel="0" style="327" width="9.14062530925693"/>
    <col customWidth="true" max="10256" min="10256" outlineLevel="0" style="327" width="9.14062530925693"/>
    <col customWidth="true" max="10257" min="10257" outlineLevel="0" style="327" width="9.14062530925693"/>
    <col customWidth="true" max="10258" min="10258" outlineLevel="0" style="327" width="9.14062530925693"/>
    <col customWidth="true" max="10259" min="10259" outlineLevel="0" style="327" width="9.14062530925693"/>
    <col customWidth="true" max="10260" min="10260" outlineLevel="0" style="327" width="9.14062530925693"/>
    <col customWidth="true" max="10261" min="10261" outlineLevel="0" style="327" width="9.14062530925693"/>
    <col customWidth="true" max="10262" min="10262" outlineLevel="0" style="327" width="9.14062530925693"/>
    <col customWidth="true" max="10263" min="10263" outlineLevel="0" style="327" width="9.14062530925693"/>
    <col customWidth="true" max="10264" min="10264" outlineLevel="0" style="327" width="9.14062530925693"/>
    <col customWidth="true" max="10265" min="10265" outlineLevel="0" style="327" width="9.14062530925693"/>
    <col customWidth="true" max="10266" min="10266" outlineLevel="0" style="327" width="9.14062530925693"/>
    <col customWidth="true" max="10267" min="10267" outlineLevel="0" style="327" width="9.14062530925693"/>
    <col customWidth="true" max="10268" min="10268" outlineLevel="0" style="327" width="9.14062530925693"/>
    <col customWidth="true" max="10269" min="10269" outlineLevel="0" style="327" width="9.14062530925693"/>
    <col customWidth="true" max="10270" min="10270" outlineLevel="0" style="327" width="9.14062530925693"/>
    <col customWidth="true" max="10271" min="10271" outlineLevel="0" style="327" width="9.14062530925693"/>
    <col customWidth="true" max="10272" min="10272" outlineLevel="0" style="327" width="9.14062530925693"/>
    <col customWidth="true" max="10273" min="10273" outlineLevel="0" style="327" width="9.14062530925693"/>
    <col customWidth="true" max="10274" min="10274" outlineLevel="0" style="327" width="9.14062530925693"/>
    <col customWidth="true" max="10275" min="10275" outlineLevel="0" style="327" width="9.14062530925693"/>
    <col customWidth="true" max="10276" min="10276" outlineLevel="0" style="327" width="9.14062530925693"/>
    <col customWidth="true" max="10277" min="10277" outlineLevel="0" style="327" width="9.14062530925693"/>
    <col customWidth="true" max="10278" min="10278" outlineLevel="0" style="327" width="9.14062530925693"/>
    <col customWidth="true" max="10279" min="10279" outlineLevel="0" style="327" width="9.14062530925693"/>
    <col customWidth="true" max="10280" min="10280" outlineLevel="0" style="327" width="9.14062530925693"/>
    <col customWidth="true" max="10281" min="10281" outlineLevel="0" style="327" width="9.14062530925693"/>
    <col customWidth="true" max="10282" min="10282" outlineLevel="0" style="327" width="9.14062530925693"/>
    <col customWidth="true" max="10283" min="10283" outlineLevel="0" style="327" width="9.14062530925693"/>
    <col customWidth="true" max="10284" min="10284" outlineLevel="0" style="327" width="9.14062530925693"/>
    <col customWidth="true" max="10285" min="10285" outlineLevel="0" style="327" width="9.14062530925693"/>
    <col customWidth="true" max="10286" min="10286" outlineLevel="0" style="327" width="9.14062530925693"/>
    <col customWidth="true" max="10287" min="10287" outlineLevel="0" style="327" width="9.14062530925693"/>
    <col customWidth="true" max="10288" min="10288" outlineLevel="0" style="327" width="9.14062530925693"/>
    <col customWidth="true" max="10289" min="10289" outlineLevel="0" style="327" width="9.14062530925693"/>
    <col customWidth="true" max="10290" min="10290" outlineLevel="0" style="327" width="9.14062530925693"/>
    <col customWidth="true" max="10291" min="10291" outlineLevel="0" style="327" width="9.14062530925693"/>
    <col customWidth="true" max="10292" min="10292" outlineLevel="0" style="327" width="9.14062530925693"/>
    <col customWidth="true" max="10293" min="10293" outlineLevel="0" style="327" width="9.14062530925693"/>
    <col customWidth="true" max="10294" min="10294" outlineLevel="0" style="327" width="9.14062530925693"/>
    <col customWidth="true" max="10295" min="10295" outlineLevel="0" style="327" width="9.14062530925693"/>
    <col customWidth="true" max="10296" min="10296" outlineLevel="0" style="327" width="9.14062530925693"/>
    <col customWidth="true" max="10297" min="10297" outlineLevel="0" style="327" width="9.14062530925693"/>
    <col customWidth="true" max="10298" min="10298" outlineLevel="0" style="327" width="9.14062530925693"/>
    <col customWidth="true" max="10299" min="10299" outlineLevel="0" style="327" width="9.14062530925693"/>
    <col customWidth="true" max="10300" min="10300" outlineLevel="0" style="327" width="9.14062530925693"/>
    <col customWidth="true" max="10301" min="10301" outlineLevel="0" style="327" width="9.14062530925693"/>
    <col customWidth="true" max="10302" min="10302" outlineLevel="0" style="327" width="9.14062530925693"/>
    <col customWidth="true" max="10303" min="10303" outlineLevel="0" style="327" width="9.14062530925693"/>
    <col customWidth="true" max="10304" min="10304" outlineLevel="0" style="327" width="9.14062530925693"/>
    <col customWidth="true" max="10305" min="10305" outlineLevel="0" style="327" width="9.14062530925693"/>
    <col customWidth="true" max="10306" min="10306" outlineLevel="0" style="327" width="9.14062530925693"/>
    <col customWidth="true" max="10307" min="10307" outlineLevel="0" style="327" width="9.14062530925693"/>
    <col customWidth="true" max="10308" min="10308" outlineLevel="0" style="327" width="9.14062530925693"/>
    <col customWidth="true" max="10309" min="10309" outlineLevel="0" style="327" width="9.14062530925693"/>
    <col customWidth="true" max="10310" min="10310" outlineLevel="0" style="327" width="9.14062530925693"/>
    <col customWidth="true" max="10311" min="10311" outlineLevel="0" style="327" width="9.14062530925693"/>
    <col customWidth="true" max="10312" min="10312" outlineLevel="0" style="327" width="9.14062530925693"/>
    <col customWidth="true" max="10313" min="10313" outlineLevel="0" style="327" width="9.14062530925693"/>
    <col customWidth="true" max="10314" min="10314" outlineLevel="0" style="327" width="9.14062530925693"/>
    <col customWidth="true" max="10315" min="10315" outlineLevel="0" style="327" width="9.14062530925693"/>
    <col customWidth="true" max="10316" min="10316" outlineLevel="0" style="327" width="9.14062530925693"/>
    <col customWidth="true" max="10317" min="10317" outlineLevel="0" style="327" width="9.14062530925693"/>
    <col customWidth="true" max="10318" min="10318" outlineLevel="0" style="327" width="9.14062530925693"/>
    <col customWidth="true" max="10319" min="10319" outlineLevel="0" style="327" width="9.14062530925693"/>
    <col customWidth="true" max="10320" min="10320" outlineLevel="0" style="327" width="9.14062530925693"/>
    <col customWidth="true" max="10321" min="10321" outlineLevel="0" style="327" width="9.14062530925693"/>
    <col customWidth="true" max="10322" min="10322" outlineLevel="0" style="327" width="9.14062530925693"/>
    <col customWidth="true" max="10323" min="10323" outlineLevel="0" style="327" width="9.14062530925693"/>
    <col customWidth="true" max="10324" min="10324" outlineLevel="0" style="327" width="9.14062530925693"/>
    <col customWidth="true" max="10325" min="10325" outlineLevel="0" style="327" width="9.14062530925693"/>
    <col customWidth="true" max="10326" min="10326" outlineLevel="0" style="327" width="9.14062530925693"/>
    <col customWidth="true" max="10327" min="10327" outlineLevel="0" style="327" width="9.14062530925693"/>
    <col customWidth="true" max="10328" min="10328" outlineLevel="0" style="327" width="9.14062530925693"/>
    <col customWidth="true" max="10329" min="10329" outlineLevel="0" style="327" width="9.14062530925693"/>
    <col customWidth="true" max="10330" min="10330" outlineLevel="0" style="327" width="9.14062530925693"/>
    <col customWidth="true" max="10331" min="10331" outlineLevel="0" style="327" width="9.14062530925693"/>
    <col customWidth="true" max="10332" min="10332" outlineLevel="0" style="327" width="9.14062530925693"/>
    <col customWidth="true" max="10333" min="10333" outlineLevel="0" style="327" width="9.14062530925693"/>
    <col customWidth="true" max="10334" min="10334" outlineLevel="0" style="327" width="9.14062530925693"/>
    <col customWidth="true" max="10335" min="10335" outlineLevel="0" style="327" width="9.14062530925693"/>
    <col customWidth="true" max="10336" min="10336" outlineLevel="0" style="327" width="9.14062530925693"/>
    <col customWidth="true" max="10337" min="10337" outlineLevel="0" style="327" width="9.14062530925693"/>
    <col customWidth="true" max="10338" min="10338" outlineLevel="0" style="327" width="9.14062530925693"/>
    <col customWidth="true" max="10339" min="10339" outlineLevel="0" style="327" width="9.14062530925693"/>
    <col customWidth="true" max="10340" min="10340" outlineLevel="0" style="327" width="9.14062530925693"/>
    <col customWidth="true" max="10341" min="10341" outlineLevel="0" style="327" width="9.14062530925693"/>
    <col customWidth="true" max="10342" min="10342" outlineLevel="0" style="327" width="9.14062530925693"/>
    <col customWidth="true" max="10343" min="10343" outlineLevel="0" style="327" width="9.14062530925693"/>
    <col customWidth="true" max="10344" min="10344" outlineLevel="0" style="327" width="9.14062530925693"/>
    <col customWidth="true" max="10345" min="10345" outlineLevel="0" style="327" width="9.14062530925693"/>
    <col customWidth="true" max="10346" min="10346" outlineLevel="0" style="327" width="9.14062530925693"/>
    <col customWidth="true" max="10347" min="10347" outlineLevel="0" style="327" width="9.14062530925693"/>
    <col customWidth="true" max="10348" min="10348" outlineLevel="0" style="327" width="9.14062530925693"/>
    <col customWidth="true" max="10349" min="10349" outlineLevel="0" style="327" width="9.14062530925693"/>
    <col customWidth="true" max="10350" min="10350" outlineLevel="0" style="327" width="9.14062530925693"/>
    <col customWidth="true" max="10351" min="10351" outlineLevel="0" style="327" width="9.14062530925693"/>
    <col customWidth="true" max="10352" min="10352" outlineLevel="0" style="327" width="9.14062530925693"/>
    <col customWidth="true" max="10353" min="10353" outlineLevel="0" style="327" width="9.14062530925693"/>
    <col customWidth="true" max="10354" min="10354" outlineLevel="0" style="327" width="9.14062530925693"/>
    <col customWidth="true" max="10355" min="10355" outlineLevel="0" style="327" width="9.14062530925693"/>
    <col customWidth="true" max="10356" min="10356" outlineLevel="0" style="327" width="9.14062530925693"/>
    <col customWidth="true" max="10357" min="10357" outlineLevel="0" style="327" width="9.14062530925693"/>
    <col customWidth="true" max="10358" min="10358" outlineLevel="0" style="327" width="9.14062530925693"/>
    <col customWidth="true" max="10359" min="10359" outlineLevel="0" style="327" width="9.14062530925693"/>
    <col customWidth="true" max="10360" min="10360" outlineLevel="0" style="327" width="9.14062530925693"/>
    <col customWidth="true" max="10361" min="10361" outlineLevel="0" style="327" width="9.14062530925693"/>
    <col customWidth="true" max="10362" min="10362" outlineLevel="0" style="327" width="9.14062530925693"/>
    <col customWidth="true" max="10363" min="10363" outlineLevel="0" style="327" width="9.14062530925693"/>
    <col customWidth="true" max="10364" min="10364" outlineLevel="0" style="327" width="9.14062530925693"/>
    <col customWidth="true" max="10365" min="10365" outlineLevel="0" style="327" width="9.14062530925693"/>
    <col customWidth="true" max="10366" min="10366" outlineLevel="0" style="327" width="9.14062530925693"/>
    <col customWidth="true" max="10367" min="10367" outlineLevel="0" style="327" width="9.14062530925693"/>
    <col customWidth="true" max="10368" min="10368" outlineLevel="0" style="327" width="9.14062530925693"/>
    <col customWidth="true" max="10369" min="10369" outlineLevel="0" style="327" width="9.14062530925693"/>
    <col customWidth="true" max="10370" min="10370" outlineLevel="0" style="327" width="9.14062530925693"/>
    <col customWidth="true" max="10371" min="10371" outlineLevel="0" style="327" width="9.14062530925693"/>
    <col customWidth="true" max="10372" min="10372" outlineLevel="0" style="327" width="9.14062530925693"/>
    <col customWidth="true" max="10373" min="10373" outlineLevel="0" style="327" width="9.14062530925693"/>
    <col customWidth="true" max="10374" min="10374" outlineLevel="0" style="327" width="9.14062530925693"/>
    <col customWidth="true" max="10375" min="10375" outlineLevel="0" style="327" width="9.14062530925693"/>
    <col customWidth="true" max="10376" min="10376" outlineLevel="0" style="327" width="9.14062530925693"/>
    <col customWidth="true" max="10377" min="10377" outlineLevel="0" style="327" width="9.14062530925693"/>
    <col customWidth="true" max="10378" min="10378" outlineLevel="0" style="327" width="9.14062530925693"/>
    <col customWidth="true" max="10379" min="10379" outlineLevel="0" style="327" width="9.14062530925693"/>
    <col customWidth="true" max="10380" min="10380" outlineLevel="0" style="327" width="9.14062530925693"/>
    <col customWidth="true" max="10381" min="10381" outlineLevel="0" style="327" width="9.14062530925693"/>
    <col customWidth="true" max="10382" min="10382" outlineLevel="0" style="327" width="9.14062530925693"/>
    <col customWidth="true" max="10383" min="10383" outlineLevel="0" style="327" width="9.14062530925693"/>
    <col customWidth="true" max="10384" min="10384" outlineLevel="0" style="327" width="9.14062530925693"/>
    <col customWidth="true" max="10385" min="10385" outlineLevel="0" style="327" width="9.14062530925693"/>
    <col customWidth="true" max="10386" min="10386" outlineLevel="0" style="327" width="9.14062530925693"/>
    <col customWidth="true" max="10387" min="10387" outlineLevel="0" style="327" width="9.14062530925693"/>
    <col customWidth="true" max="10388" min="10388" outlineLevel="0" style="327" width="9.14062530925693"/>
    <col customWidth="true" max="10389" min="10389" outlineLevel="0" style="327" width="9.14062530925693"/>
    <col customWidth="true" max="10390" min="10390" outlineLevel="0" style="327" width="9.14062530925693"/>
    <col customWidth="true" max="10391" min="10391" outlineLevel="0" style="327" width="9.14062530925693"/>
    <col customWidth="true" max="10392" min="10392" outlineLevel="0" style="327" width="9.14062530925693"/>
    <col customWidth="true" max="10393" min="10393" outlineLevel="0" style="327" width="9.14062530925693"/>
    <col customWidth="true" max="10394" min="10394" outlineLevel="0" style="327" width="9.14062530925693"/>
    <col customWidth="true" max="10395" min="10395" outlineLevel="0" style="327" width="9.14062530925693"/>
    <col customWidth="true" max="10396" min="10396" outlineLevel="0" style="327" width="9.14062530925693"/>
    <col customWidth="true" max="10397" min="10397" outlineLevel="0" style="327" width="9.14062530925693"/>
    <col customWidth="true" max="10398" min="10398" outlineLevel="0" style="327" width="9.14062530925693"/>
    <col customWidth="true" max="10399" min="10399" outlineLevel="0" style="327" width="9.14062530925693"/>
    <col customWidth="true" max="10400" min="10400" outlineLevel="0" style="327" width="9.14062530925693"/>
    <col customWidth="true" max="10401" min="10401" outlineLevel="0" style="327" width="9.14062530925693"/>
    <col customWidth="true" max="10402" min="10402" outlineLevel="0" style="327" width="9.14062530925693"/>
    <col customWidth="true" max="10403" min="10403" outlineLevel="0" style="327" width="9.14062530925693"/>
    <col customWidth="true" max="10404" min="10404" outlineLevel="0" style="327" width="9.14062530925693"/>
    <col customWidth="true" max="10405" min="10405" outlineLevel="0" style="327" width="9.14062530925693"/>
    <col customWidth="true" max="10406" min="10406" outlineLevel="0" style="327" width="9.14062530925693"/>
    <col customWidth="true" max="10407" min="10407" outlineLevel="0" style="327" width="9.14062530925693"/>
    <col customWidth="true" max="10408" min="10408" outlineLevel="0" style="327" width="9.14062530925693"/>
    <col customWidth="true" max="10409" min="10409" outlineLevel="0" style="327" width="9.14062530925693"/>
    <col customWidth="true" max="10410" min="10410" outlineLevel="0" style="327" width="9.14062530925693"/>
    <col customWidth="true" max="10411" min="10411" outlineLevel="0" style="327" width="9.14062530925693"/>
    <col customWidth="true" max="10412" min="10412" outlineLevel="0" style="327" width="9.14062530925693"/>
    <col customWidth="true" max="10413" min="10413" outlineLevel="0" style="327" width="9.14062530925693"/>
    <col customWidth="true" max="10414" min="10414" outlineLevel="0" style="327" width="9.14062530925693"/>
    <col customWidth="true" max="10415" min="10415" outlineLevel="0" style="327" width="9.14062530925693"/>
    <col customWidth="true" max="10416" min="10416" outlineLevel="0" style="327" width="9.14062530925693"/>
    <col customWidth="true" max="10417" min="10417" outlineLevel="0" style="327" width="9.14062530925693"/>
    <col customWidth="true" max="10418" min="10418" outlineLevel="0" style="327" width="9.14062530925693"/>
    <col customWidth="true" max="10419" min="10419" outlineLevel="0" style="327" width="9.14062530925693"/>
    <col customWidth="true" max="10420" min="10420" outlineLevel="0" style="327" width="9.14062530925693"/>
    <col customWidth="true" max="10421" min="10421" outlineLevel="0" style="327" width="9.14062530925693"/>
    <col customWidth="true" max="10422" min="10422" outlineLevel="0" style="327" width="9.14062530925693"/>
    <col customWidth="true" max="10423" min="10423" outlineLevel="0" style="327" width="9.14062530925693"/>
    <col customWidth="true" max="10424" min="10424" outlineLevel="0" style="327" width="9.14062530925693"/>
    <col customWidth="true" max="10425" min="10425" outlineLevel="0" style="327" width="9.14062530925693"/>
    <col customWidth="true" max="10426" min="10426" outlineLevel="0" style="327" width="9.14062530925693"/>
    <col customWidth="true" max="10427" min="10427" outlineLevel="0" style="327" width="9.14062530925693"/>
    <col customWidth="true" max="10428" min="10428" outlineLevel="0" style="327" width="9.14062530925693"/>
    <col customWidth="true" max="10429" min="10429" outlineLevel="0" style="327" width="9.14062530925693"/>
    <col customWidth="true" max="10430" min="10430" outlineLevel="0" style="327" width="9.14062530925693"/>
    <col customWidth="true" max="10431" min="10431" outlineLevel="0" style="327" width="9.14062530925693"/>
    <col customWidth="true" max="10432" min="10432" outlineLevel="0" style="327" width="9.14062530925693"/>
    <col customWidth="true" max="10433" min="10433" outlineLevel="0" style="327" width="9.14062530925693"/>
    <col customWidth="true" max="10434" min="10434" outlineLevel="0" style="327" width="9.14062530925693"/>
    <col customWidth="true" max="10435" min="10435" outlineLevel="0" style="327" width="9.14062530925693"/>
    <col customWidth="true" max="10436" min="10436" outlineLevel="0" style="327" width="9.14062530925693"/>
    <col customWidth="true" max="10437" min="10437" outlineLevel="0" style="327" width="9.14062530925693"/>
    <col customWidth="true" max="10438" min="10438" outlineLevel="0" style="327" width="9.14062530925693"/>
    <col customWidth="true" max="10439" min="10439" outlineLevel="0" style="327" width="9.14062530925693"/>
    <col customWidth="true" max="10440" min="10440" outlineLevel="0" style="327" width="9.14062530925693"/>
    <col customWidth="true" max="10441" min="10441" outlineLevel="0" style="327" width="9.14062530925693"/>
    <col customWidth="true" max="10442" min="10442" outlineLevel="0" style="327" width="9.14062530925693"/>
    <col customWidth="true" max="10443" min="10443" outlineLevel="0" style="327" width="9.14062530925693"/>
    <col customWidth="true" max="10444" min="10444" outlineLevel="0" style="327" width="9.14062530925693"/>
    <col customWidth="true" max="10445" min="10445" outlineLevel="0" style="327" width="9.14062530925693"/>
    <col customWidth="true" max="10446" min="10446" outlineLevel="0" style="327" width="9.14062530925693"/>
    <col customWidth="true" max="10447" min="10447" outlineLevel="0" style="327" width="9.14062530925693"/>
    <col customWidth="true" max="10448" min="10448" outlineLevel="0" style="327" width="9.14062530925693"/>
    <col customWidth="true" max="10449" min="10449" outlineLevel="0" style="327" width="9.14062530925693"/>
    <col customWidth="true" max="10450" min="10450" outlineLevel="0" style="327" width="9.14062530925693"/>
    <col customWidth="true" max="10451" min="10451" outlineLevel="0" style="327" width="9.14062530925693"/>
    <col customWidth="true" max="10452" min="10452" outlineLevel="0" style="327" width="9.14062530925693"/>
    <col customWidth="true" max="10453" min="10453" outlineLevel="0" style="327" width="9.14062530925693"/>
    <col customWidth="true" max="10454" min="10454" outlineLevel="0" style="327" width="9.14062530925693"/>
    <col customWidth="true" max="10455" min="10455" outlineLevel="0" style="327" width="9.14062530925693"/>
    <col customWidth="true" max="10456" min="10456" outlineLevel="0" style="327" width="9.14062530925693"/>
    <col customWidth="true" max="10457" min="10457" outlineLevel="0" style="327" width="9.14062530925693"/>
    <col customWidth="true" max="10458" min="10458" outlineLevel="0" style="327" width="9.14062530925693"/>
    <col customWidth="true" max="10459" min="10459" outlineLevel="0" style="327" width="9.14062530925693"/>
    <col customWidth="true" max="10460" min="10460" outlineLevel="0" style="327" width="9.14062530925693"/>
    <col customWidth="true" max="10461" min="10461" outlineLevel="0" style="327" width="9.14062530925693"/>
    <col customWidth="true" max="10462" min="10462" outlineLevel="0" style="327" width="9.14062530925693"/>
    <col customWidth="true" max="10463" min="10463" outlineLevel="0" style="327" width="9.14062530925693"/>
    <col customWidth="true" max="10464" min="10464" outlineLevel="0" style="327" width="9.14062530925693"/>
    <col customWidth="true" max="10465" min="10465" outlineLevel="0" style="327" width="9.14062530925693"/>
    <col customWidth="true" max="10466" min="10466" outlineLevel="0" style="327" width="9.14062530925693"/>
    <col customWidth="true" max="10467" min="10467" outlineLevel="0" style="327" width="9.14062530925693"/>
    <col customWidth="true" max="10468" min="10468" outlineLevel="0" style="327" width="9.14062530925693"/>
    <col customWidth="true" max="10469" min="10469" outlineLevel="0" style="327" width="9.14062530925693"/>
    <col customWidth="true" max="10470" min="10470" outlineLevel="0" style="327" width="9.14062530925693"/>
    <col customWidth="true" max="10471" min="10471" outlineLevel="0" style="327" width="9.14062530925693"/>
    <col customWidth="true" max="10472" min="10472" outlineLevel="0" style="327" width="9.14062530925693"/>
    <col customWidth="true" max="10473" min="10473" outlineLevel="0" style="327" width="9.14062530925693"/>
    <col customWidth="true" max="10474" min="10474" outlineLevel="0" style="327" width="9.14062530925693"/>
    <col customWidth="true" max="10475" min="10475" outlineLevel="0" style="327" width="9.14062530925693"/>
    <col customWidth="true" max="10476" min="10476" outlineLevel="0" style="327" width="9.14062530925693"/>
    <col customWidth="true" max="10477" min="10477" outlineLevel="0" style="327" width="9.14062530925693"/>
    <col customWidth="true" max="10478" min="10478" outlineLevel="0" style="327" width="9.14062530925693"/>
    <col customWidth="true" max="10479" min="10479" outlineLevel="0" style="327" width="9.14062530925693"/>
    <col customWidth="true" max="10480" min="10480" outlineLevel="0" style="327" width="9.14062530925693"/>
    <col customWidth="true" max="10481" min="10481" outlineLevel="0" style="327" width="9.14062530925693"/>
    <col customWidth="true" max="10482" min="10482" outlineLevel="0" style="327" width="9.14062530925693"/>
    <col customWidth="true" max="10483" min="10483" outlineLevel="0" style="327" width="9.14062530925693"/>
    <col customWidth="true" max="10484" min="10484" outlineLevel="0" style="327" width="9.14062530925693"/>
    <col customWidth="true" max="10485" min="10485" outlineLevel="0" style="327" width="9.14062530925693"/>
    <col customWidth="true" max="10486" min="10486" outlineLevel="0" style="327" width="9.14062530925693"/>
    <col customWidth="true" max="10487" min="10487" outlineLevel="0" style="327" width="9.14062530925693"/>
    <col customWidth="true" max="10488" min="10488" outlineLevel="0" style="327" width="9.14062530925693"/>
    <col customWidth="true" max="10489" min="10489" outlineLevel="0" style="327" width="9.14062530925693"/>
    <col customWidth="true" max="10490" min="10490" outlineLevel="0" style="327" width="9.14062530925693"/>
    <col customWidth="true" max="10491" min="10491" outlineLevel="0" style="327" width="9.14062530925693"/>
    <col customWidth="true" max="10492" min="10492" outlineLevel="0" style="327" width="9.14062530925693"/>
    <col customWidth="true" max="10493" min="10493" outlineLevel="0" style="327" width="9.14062530925693"/>
    <col customWidth="true" max="10494" min="10494" outlineLevel="0" style="327" width="9.14062530925693"/>
    <col customWidth="true" max="10495" min="10495" outlineLevel="0" style="327" width="9.14062530925693"/>
    <col customWidth="true" max="10496" min="10496" outlineLevel="0" style="327" width="9.14062530925693"/>
    <col customWidth="true" max="10497" min="10497" outlineLevel="0" style="327" width="9.14062530925693"/>
    <col customWidth="true" max="10498" min="10498" outlineLevel="0" style="327" width="9.14062530925693"/>
    <col customWidth="true" max="10499" min="10499" outlineLevel="0" style="327" width="9.14062530925693"/>
    <col customWidth="true" max="10500" min="10500" outlineLevel="0" style="327" width="9.14062530925693"/>
    <col customWidth="true" max="10501" min="10501" outlineLevel="0" style="327" width="9.14062530925693"/>
    <col customWidth="true" max="10502" min="10502" outlineLevel="0" style="327" width="9.14062530925693"/>
    <col customWidth="true" max="10503" min="10503" outlineLevel="0" style="327" width="9.14062530925693"/>
    <col customWidth="true" max="10504" min="10504" outlineLevel="0" style="327" width="9.14062530925693"/>
    <col customWidth="true" max="10505" min="10505" outlineLevel="0" style="327" width="9.14062530925693"/>
    <col customWidth="true" max="10506" min="10506" outlineLevel="0" style="327" width="9.14062530925693"/>
    <col customWidth="true" max="10507" min="10507" outlineLevel="0" style="327" width="9.14062530925693"/>
    <col customWidth="true" max="10508" min="10508" outlineLevel="0" style="327" width="9.14062530925693"/>
    <col customWidth="true" max="10509" min="10509" outlineLevel="0" style="327" width="9.14062530925693"/>
    <col customWidth="true" max="10510" min="10510" outlineLevel="0" style="327" width="9.14062530925693"/>
    <col customWidth="true" max="10511" min="10511" outlineLevel="0" style="327" width="9.14062530925693"/>
    <col customWidth="true" max="10512" min="10512" outlineLevel="0" style="327" width="9.14062530925693"/>
    <col customWidth="true" max="10513" min="10513" outlineLevel="0" style="327" width="9.14062530925693"/>
    <col customWidth="true" max="10514" min="10514" outlineLevel="0" style="327" width="9.14062530925693"/>
    <col customWidth="true" max="10515" min="10515" outlineLevel="0" style="327" width="9.14062530925693"/>
    <col customWidth="true" max="10516" min="10516" outlineLevel="0" style="327" width="9.14062530925693"/>
    <col customWidth="true" max="10517" min="10517" outlineLevel="0" style="327" width="9.14062530925693"/>
    <col customWidth="true" max="10518" min="10518" outlineLevel="0" style="327" width="9.14062530925693"/>
    <col customWidth="true" max="10519" min="10519" outlineLevel="0" style="327" width="9.14062530925693"/>
    <col customWidth="true" max="10520" min="10520" outlineLevel="0" style="327" width="9.14062530925693"/>
    <col customWidth="true" max="10521" min="10521" outlineLevel="0" style="327" width="9.14062530925693"/>
    <col customWidth="true" max="10522" min="10522" outlineLevel="0" style="327" width="9.14062530925693"/>
    <col customWidth="true" max="10523" min="10523" outlineLevel="0" style="327" width="9.14062530925693"/>
    <col customWidth="true" max="10524" min="10524" outlineLevel="0" style="327" width="9.14062530925693"/>
    <col customWidth="true" max="10525" min="10525" outlineLevel="0" style="327" width="9.14062530925693"/>
    <col customWidth="true" max="10526" min="10526" outlineLevel="0" style="327" width="9.14062530925693"/>
    <col customWidth="true" max="10527" min="10527" outlineLevel="0" style="327" width="9.14062530925693"/>
    <col customWidth="true" max="10528" min="10528" outlineLevel="0" style="327" width="9.14062530925693"/>
    <col customWidth="true" max="10529" min="10529" outlineLevel="0" style="327" width="9.14062530925693"/>
    <col customWidth="true" max="10530" min="10530" outlineLevel="0" style="327" width="9.14062530925693"/>
    <col customWidth="true" max="10531" min="10531" outlineLevel="0" style="327" width="9.14062530925693"/>
    <col customWidth="true" max="10532" min="10532" outlineLevel="0" style="327" width="9.14062530925693"/>
    <col customWidth="true" max="10533" min="10533" outlineLevel="0" style="327" width="9.14062530925693"/>
    <col customWidth="true" max="10534" min="10534" outlineLevel="0" style="327" width="9.14062530925693"/>
    <col customWidth="true" max="10535" min="10535" outlineLevel="0" style="327" width="9.14062530925693"/>
    <col customWidth="true" max="10536" min="10536" outlineLevel="0" style="327" width="9.14062530925693"/>
    <col customWidth="true" max="10537" min="10537" outlineLevel="0" style="327" width="9.14062530925693"/>
    <col customWidth="true" max="10538" min="10538" outlineLevel="0" style="327" width="9.14062530925693"/>
    <col customWidth="true" max="10539" min="10539" outlineLevel="0" style="327" width="9.14062530925693"/>
    <col customWidth="true" max="10540" min="10540" outlineLevel="0" style="327" width="9.14062530925693"/>
    <col customWidth="true" max="10541" min="10541" outlineLevel="0" style="327" width="9.14062530925693"/>
    <col customWidth="true" max="10542" min="10542" outlineLevel="0" style="327" width="9.14062530925693"/>
    <col customWidth="true" max="10543" min="10543" outlineLevel="0" style="327" width="9.14062530925693"/>
    <col customWidth="true" max="10544" min="10544" outlineLevel="0" style="327" width="9.14062530925693"/>
    <col customWidth="true" max="10545" min="10545" outlineLevel="0" style="327" width="9.14062530925693"/>
    <col customWidth="true" max="10546" min="10546" outlineLevel="0" style="327" width="9.14062530925693"/>
    <col customWidth="true" max="10547" min="10547" outlineLevel="0" style="327" width="9.14062530925693"/>
    <col customWidth="true" max="10548" min="10548" outlineLevel="0" style="327" width="9.14062530925693"/>
    <col customWidth="true" max="10549" min="10549" outlineLevel="0" style="327" width="9.14062530925693"/>
    <col customWidth="true" max="10550" min="10550" outlineLevel="0" style="327" width="9.14062530925693"/>
    <col customWidth="true" max="10551" min="10551" outlineLevel="0" style="327" width="9.14062530925693"/>
    <col customWidth="true" max="10552" min="10552" outlineLevel="0" style="327" width="9.14062530925693"/>
    <col customWidth="true" max="10553" min="10553" outlineLevel="0" style="327" width="9.14062530925693"/>
    <col customWidth="true" max="10554" min="10554" outlineLevel="0" style="327" width="9.14062530925693"/>
    <col customWidth="true" max="10555" min="10555" outlineLevel="0" style="327" width="9.14062530925693"/>
    <col customWidth="true" max="10556" min="10556" outlineLevel="0" style="327" width="9.14062530925693"/>
    <col customWidth="true" max="10557" min="10557" outlineLevel="0" style="327" width="9.14062530925693"/>
    <col customWidth="true" max="10558" min="10558" outlineLevel="0" style="327" width="9.14062530925693"/>
    <col customWidth="true" max="10559" min="10559" outlineLevel="0" style="327" width="9.14062530925693"/>
    <col customWidth="true" max="10560" min="10560" outlineLevel="0" style="327" width="9.14062530925693"/>
    <col customWidth="true" max="10561" min="10561" outlineLevel="0" style="327" width="9.14062530925693"/>
    <col customWidth="true" max="10562" min="10562" outlineLevel="0" style="327" width="9.14062530925693"/>
    <col customWidth="true" max="10563" min="10563" outlineLevel="0" style="327" width="9.14062530925693"/>
    <col customWidth="true" max="10564" min="10564" outlineLevel="0" style="327" width="9.14062530925693"/>
    <col customWidth="true" max="10565" min="10565" outlineLevel="0" style="327" width="9.14062530925693"/>
    <col customWidth="true" max="10566" min="10566" outlineLevel="0" style="327" width="9.14062530925693"/>
    <col customWidth="true" max="10567" min="10567" outlineLevel="0" style="327" width="9.14062530925693"/>
    <col customWidth="true" max="10568" min="10568" outlineLevel="0" style="327" width="9.14062530925693"/>
    <col customWidth="true" max="10569" min="10569" outlineLevel="0" style="327" width="9.14062530925693"/>
    <col customWidth="true" max="10570" min="10570" outlineLevel="0" style="327" width="9.14062530925693"/>
    <col customWidth="true" max="10571" min="10571" outlineLevel="0" style="327" width="9.14062530925693"/>
    <col customWidth="true" max="10572" min="10572" outlineLevel="0" style="327" width="9.14062530925693"/>
    <col customWidth="true" max="10573" min="10573" outlineLevel="0" style="327" width="9.14062530925693"/>
    <col customWidth="true" max="10574" min="10574" outlineLevel="0" style="327" width="9.14062530925693"/>
    <col customWidth="true" max="10575" min="10575" outlineLevel="0" style="327" width="9.14062530925693"/>
    <col customWidth="true" max="10576" min="10576" outlineLevel="0" style="327" width="9.14062530925693"/>
    <col customWidth="true" max="10577" min="10577" outlineLevel="0" style="327" width="9.14062530925693"/>
    <col customWidth="true" max="10578" min="10578" outlineLevel="0" style="327" width="9.14062530925693"/>
    <col customWidth="true" max="10579" min="10579" outlineLevel="0" style="327" width="9.14062530925693"/>
    <col customWidth="true" max="10580" min="10580" outlineLevel="0" style="327" width="9.14062530925693"/>
    <col customWidth="true" max="10581" min="10581" outlineLevel="0" style="327" width="9.14062530925693"/>
    <col customWidth="true" max="10582" min="10582" outlineLevel="0" style="327" width="9.14062530925693"/>
    <col customWidth="true" max="10583" min="10583" outlineLevel="0" style="327" width="9.14062530925693"/>
    <col customWidth="true" max="10584" min="10584" outlineLevel="0" style="327" width="9.14062530925693"/>
    <col customWidth="true" max="10585" min="10585" outlineLevel="0" style="327" width="9.14062530925693"/>
    <col customWidth="true" max="10586" min="10586" outlineLevel="0" style="327" width="9.14062530925693"/>
    <col customWidth="true" max="10587" min="10587" outlineLevel="0" style="327" width="9.14062530925693"/>
    <col customWidth="true" max="10588" min="10588" outlineLevel="0" style="327" width="9.14062530925693"/>
    <col customWidth="true" max="10589" min="10589" outlineLevel="0" style="327" width="9.14062530925693"/>
    <col customWidth="true" max="10590" min="10590" outlineLevel="0" style="327" width="9.14062530925693"/>
    <col customWidth="true" max="10591" min="10591" outlineLevel="0" style="327" width="9.14062530925693"/>
    <col customWidth="true" max="10592" min="10592" outlineLevel="0" style="327" width="9.14062530925693"/>
    <col customWidth="true" max="10593" min="10593" outlineLevel="0" style="327" width="9.14062530925693"/>
    <col customWidth="true" max="10594" min="10594" outlineLevel="0" style="327" width="9.14062530925693"/>
    <col customWidth="true" max="10595" min="10595" outlineLevel="0" style="327" width="9.14062530925693"/>
    <col customWidth="true" max="10596" min="10596" outlineLevel="0" style="327" width="9.14062530925693"/>
    <col customWidth="true" max="10597" min="10597" outlineLevel="0" style="327" width="9.14062530925693"/>
    <col customWidth="true" max="10598" min="10598" outlineLevel="0" style="327" width="9.14062530925693"/>
    <col customWidth="true" max="10599" min="10599" outlineLevel="0" style="327" width="9.14062530925693"/>
    <col customWidth="true" max="10600" min="10600" outlineLevel="0" style="327" width="9.14062530925693"/>
    <col customWidth="true" max="10601" min="10601" outlineLevel="0" style="327" width="9.14062530925693"/>
    <col customWidth="true" max="10602" min="10602" outlineLevel="0" style="327" width="9.14062530925693"/>
    <col customWidth="true" max="10603" min="10603" outlineLevel="0" style="327" width="9.14062530925693"/>
    <col customWidth="true" max="10604" min="10604" outlineLevel="0" style="327" width="9.14062530925693"/>
    <col customWidth="true" max="10605" min="10605" outlineLevel="0" style="327" width="9.14062530925693"/>
    <col customWidth="true" max="10606" min="10606" outlineLevel="0" style="327" width="9.14062530925693"/>
    <col customWidth="true" max="10607" min="10607" outlineLevel="0" style="327" width="9.14062530925693"/>
    <col customWidth="true" max="10608" min="10608" outlineLevel="0" style="327" width="9.14062530925693"/>
    <col customWidth="true" max="10609" min="10609" outlineLevel="0" style="327" width="9.14062530925693"/>
    <col customWidth="true" max="10610" min="10610" outlineLevel="0" style="327" width="9.14062530925693"/>
    <col customWidth="true" max="10611" min="10611" outlineLevel="0" style="327" width="9.14062530925693"/>
    <col customWidth="true" max="10612" min="10612" outlineLevel="0" style="327" width="9.14062530925693"/>
    <col customWidth="true" max="10613" min="10613" outlineLevel="0" style="327" width="9.14062530925693"/>
    <col customWidth="true" max="10614" min="10614" outlineLevel="0" style="327" width="9.14062530925693"/>
    <col customWidth="true" max="10615" min="10615" outlineLevel="0" style="327" width="9.14062530925693"/>
    <col customWidth="true" max="10616" min="10616" outlineLevel="0" style="327" width="9.14062530925693"/>
    <col customWidth="true" max="10617" min="10617" outlineLevel="0" style="327" width="9.14062530925693"/>
    <col customWidth="true" max="10618" min="10618" outlineLevel="0" style="327" width="9.14062530925693"/>
    <col customWidth="true" max="10619" min="10619" outlineLevel="0" style="327" width="9.14062530925693"/>
    <col customWidth="true" max="10620" min="10620" outlineLevel="0" style="327" width="9.14062530925693"/>
    <col customWidth="true" max="10621" min="10621" outlineLevel="0" style="327" width="9.14062530925693"/>
    <col customWidth="true" max="10622" min="10622" outlineLevel="0" style="327" width="9.14062530925693"/>
    <col customWidth="true" max="10623" min="10623" outlineLevel="0" style="327" width="9.14062530925693"/>
    <col customWidth="true" max="10624" min="10624" outlineLevel="0" style="327" width="9.14062530925693"/>
    <col customWidth="true" max="10625" min="10625" outlineLevel="0" style="327" width="9.14062530925693"/>
    <col customWidth="true" max="10626" min="10626" outlineLevel="0" style="327" width="9.14062530925693"/>
    <col customWidth="true" max="10627" min="10627" outlineLevel="0" style="327" width="9.14062530925693"/>
    <col customWidth="true" max="10628" min="10628" outlineLevel="0" style="327" width="9.14062530925693"/>
    <col customWidth="true" max="10629" min="10629" outlineLevel="0" style="327" width="9.14062530925693"/>
    <col customWidth="true" max="10630" min="10630" outlineLevel="0" style="327" width="9.14062530925693"/>
    <col customWidth="true" max="10631" min="10631" outlineLevel="0" style="327" width="9.14062530925693"/>
    <col customWidth="true" max="10632" min="10632" outlineLevel="0" style="327" width="9.14062530925693"/>
    <col customWidth="true" max="10633" min="10633" outlineLevel="0" style="327" width="9.14062530925693"/>
    <col customWidth="true" max="10634" min="10634" outlineLevel="0" style="327" width="9.14062530925693"/>
    <col customWidth="true" max="10635" min="10635" outlineLevel="0" style="327" width="9.14062530925693"/>
    <col customWidth="true" max="10636" min="10636" outlineLevel="0" style="327" width="9.14062530925693"/>
    <col customWidth="true" max="10637" min="10637" outlineLevel="0" style="327" width="9.14062530925693"/>
    <col customWidth="true" max="10638" min="10638" outlineLevel="0" style="327" width="9.14062530925693"/>
    <col customWidth="true" max="10639" min="10639" outlineLevel="0" style="327" width="9.14062530925693"/>
    <col customWidth="true" max="10640" min="10640" outlineLevel="0" style="327" width="9.14062530925693"/>
    <col customWidth="true" max="10641" min="10641" outlineLevel="0" style="327" width="9.14062530925693"/>
    <col customWidth="true" max="10642" min="10642" outlineLevel="0" style="327" width="9.14062530925693"/>
    <col customWidth="true" max="10643" min="10643" outlineLevel="0" style="327" width="9.14062530925693"/>
    <col customWidth="true" max="10644" min="10644" outlineLevel="0" style="327" width="9.14062530925693"/>
    <col customWidth="true" max="10645" min="10645" outlineLevel="0" style="327" width="9.14062530925693"/>
    <col customWidth="true" max="10646" min="10646" outlineLevel="0" style="327" width="9.14062530925693"/>
    <col customWidth="true" max="10647" min="10647" outlineLevel="0" style="327" width="9.14062530925693"/>
    <col customWidth="true" max="10648" min="10648" outlineLevel="0" style="327" width="9.14062530925693"/>
    <col customWidth="true" max="10649" min="10649" outlineLevel="0" style="327" width="9.14062530925693"/>
    <col customWidth="true" max="10650" min="10650" outlineLevel="0" style="327" width="9.14062530925693"/>
    <col customWidth="true" max="10651" min="10651" outlineLevel="0" style="327" width="9.14062530925693"/>
    <col customWidth="true" max="10652" min="10652" outlineLevel="0" style="327" width="9.14062530925693"/>
    <col customWidth="true" max="10653" min="10653" outlineLevel="0" style="327" width="9.14062530925693"/>
    <col customWidth="true" max="10654" min="10654" outlineLevel="0" style="327" width="9.14062530925693"/>
    <col customWidth="true" max="10655" min="10655" outlineLevel="0" style="327" width="9.14062530925693"/>
    <col customWidth="true" max="10656" min="10656" outlineLevel="0" style="327" width="9.14062530925693"/>
    <col customWidth="true" max="10657" min="10657" outlineLevel="0" style="327" width="9.14062530925693"/>
    <col customWidth="true" max="10658" min="10658" outlineLevel="0" style="327" width="9.14062530925693"/>
    <col customWidth="true" max="10659" min="10659" outlineLevel="0" style="327" width="9.14062530925693"/>
    <col customWidth="true" max="10660" min="10660" outlineLevel="0" style="327" width="9.14062530925693"/>
    <col customWidth="true" max="10661" min="10661" outlineLevel="0" style="327" width="9.14062530925693"/>
    <col customWidth="true" max="10662" min="10662" outlineLevel="0" style="327" width="9.14062530925693"/>
    <col customWidth="true" max="10663" min="10663" outlineLevel="0" style="327" width="9.14062530925693"/>
    <col customWidth="true" max="10664" min="10664" outlineLevel="0" style="327" width="9.14062530925693"/>
    <col customWidth="true" max="10665" min="10665" outlineLevel="0" style="327" width="9.14062530925693"/>
    <col customWidth="true" max="10666" min="10666" outlineLevel="0" style="327" width="9.14062530925693"/>
    <col customWidth="true" max="10667" min="10667" outlineLevel="0" style="327" width="9.14062530925693"/>
    <col customWidth="true" max="10668" min="10668" outlineLevel="0" style="327" width="9.14062530925693"/>
    <col customWidth="true" max="10669" min="10669" outlineLevel="0" style="327" width="9.14062530925693"/>
    <col customWidth="true" max="10670" min="10670" outlineLevel="0" style="327" width="9.14062530925693"/>
    <col customWidth="true" max="10671" min="10671" outlineLevel="0" style="327" width="9.14062530925693"/>
    <col customWidth="true" max="10672" min="10672" outlineLevel="0" style="327" width="9.14062530925693"/>
    <col customWidth="true" max="10673" min="10673" outlineLevel="0" style="327" width="9.14062530925693"/>
    <col customWidth="true" max="10674" min="10674" outlineLevel="0" style="327" width="9.14062530925693"/>
    <col customWidth="true" max="10675" min="10675" outlineLevel="0" style="327" width="9.14062530925693"/>
    <col customWidth="true" max="10676" min="10676" outlineLevel="0" style="327" width="9.14062530925693"/>
    <col customWidth="true" max="10677" min="10677" outlineLevel="0" style="327" width="9.14062530925693"/>
    <col customWidth="true" max="10678" min="10678" outlineLevel="0" style="327" width="9.14062530925693"/>
    <col customWidth="true" max="10679" min="10679" outlineLevel="0" style="327" width="9.14062530925693"/>
    <col customWidth="true" max="10680" min="10680" outlineLevel="0" style="327" width="9.14062530925693"/>
    <col customWidth="true" max="10681" min="10681" outlineLevel="0" style="327" width="9.14062530925693"/>
    <col customWidth="true" max="10682" min="10682" outlineLevel="0" style="327" width="9.14062530925693"/>
    <col customWidth="true" max="10683" min="10683" outlineLevel="0" style="327" width="9.14062530925693"/>
    <col customWidth="true" max="10684" min="10684" outlineLevel="0" style="327" width="9.14062530925693"/>
    <col customWidth="true" max="10685" min="10685" outlineLevel="0" style="327" width="9.14062530925693"/>
    <col customWidth="true" max="10686" min="10686" outlineLevel="0" style="327" width="9.14062530925693"/>
    <col customWidth="true" max="10687" min="10687" outlineLevel="0" style="327" width="9.14062530925693"/>
    <col customWidth="true" max="10688" min="10688" outlineLevel="0" style="327" width="9.14062530925693"/>
    <col customWidth="true" max="10689" min="10689" outlineLevel="0" style="327" width="9.14062530925693"/>
    <col customWidth="true" max="10690" min="10690" outlineLevel="0" style="327" width="9.14062530925693"/>
    <col customWidth="true" max="10691" min="10691" outlineLevel="0" style="327" width="9.14062530925693"/>
    <col customWidth="true" max="10692" min="10692" outlineLevel="0" style="327" width="9.14062530925693"/>
    <col customWidth="true" max="10693" min="10693" outlineLevel="0" style="327" width="9.14062530925693"/>
    <col customWidth="true" max="10694" min="10694" outlineLevel="0" style="327" width="9.14062530925693"/>
    <col customWidth="true" max="10695" min="10695" outlineLevel="0" style="327" width="9.14062530925693"/>
    <col customWidth="true" max="10696" min="10696" outlineLevel="0" style="327" width="9.14062530925693"/>
    <col customWidth="true" max="10697" min="10697" outlineLevel="0" style="327" width="9.14062530925693"/>
    <col customWidth="true" max="10698" min="10698" outlineLevel="0" style="327" width="9.14062530925693"/>
    <col customWidth="true" max="10699" min="10699" outlineLevel="0" style="327" width="9.14062530925693"/>
    <col customWidth="true" max="10700" min="10700" outlineLevel="0" style="327" width="9.14062530925693"/>
    <col customWidth="true" max="10701" min="10701" outlineLevel="0" style="327" width="9.14062530925693"/>
    <col customWidth="true" max="10702" min="10702" outlineLevel="0" style="327" width="9.14062530925693"/>
    <col customWidth="true" max="10703" min="10703" outlineLevel="0" style="327" width="9.14062530925693"/>
    <col customWidth="true" max="10704" min="10704" outlineLevel="0" style="327" width="9.14062530925693"/>
    <col customWidth="true" max="10705" min="10705" outlineLevel="0" style="327" width="9.14062530925693"/>
    <col customWidth="true" max="10706" min="10706" outlineLevel="0" style="327" width="9.14062530925693"/>
    <col customWidth="true" max="10707" min="10707" outlineLevel="0" style="327" width="9.14062530925693"/>
    <col customWidth="true" max="10708" min="10708" outlineLevel="0" style="327" width="9.14062530925693"/>
    <col customWidth="true" max="10709" min="10709" outlineLevel="0" style="327" width="9.14062530925693"/>
    <col customWidth="true" max="10710" min="10710" outlineLevel="0" style="327" width="9.14062530925693"/>
    <col customWidth="true" max="10711" min="10711" outlineLevel="0" style="327" width="9.14062530925693"/>
    <col customWidth="true" max="10712" min="10712" outlineLevel="0" style="327" width="9.14062530925693"/>
    <col customWidth="true" max="10713" min="10713" outlineLevel="0" style="327" width="9.14062530925693"/>
    <col customWidth="true" max="10714" min="10714" outlineLevel="0" style="327" width="9.14062530925693"/>
    <col customWidth="true" max="10715" min="10715" outlineLevel="0" style="327" width="9.14062530925693"/>
    <col customWidth="true" max="10716" min="10716" outlineLevel="0" style="327" width="9.14062530925693"/>
    <col customWidth="true" max="10717" min="10717" outlineLevel="0" style="327" width="9.14062530925693"/>
    <col customWidth="true" max="10718" min="10718" outlineLevel="0" style="327" width="9.14062530925693"/>
    <col customWidth="true" max="10719" min="10719" outlineLevel="0" style="327" width="9.14062530925693"/>
    <col customWidth="true" max="10720" min="10720" outlineLevel="0" style="327" width="9.14062530925693"/>
    <col customWidth="true" max="10721" min="10721" outlineLevel="0" style="327" width="9.14062530925693"/>
    <col customWidth="true" max="10722" min="10722" outlineLevel="0" style="327" width="9.14062530925693"/>
    <col customWidth="true" max="10723" min="10723" outlineLevel="0" style="327" width="9.14062530925693"/>
    <col customWidth="true" max="10724" min="10724" outlineLevel="0" style="327" width="9.14062530925693"/>
    <col customWidth="true" max="10725" min="10725" outlineLevel="0" style="327" width="9.14062530925693"/>
    <col customWidth="true" max="10726" min="10726" outlineLevel="0" style="327" width="9.14062530925693"/>
    <col customWidth="true" max="10727" min="10727" outlineLevel="0" style="327" width="9.14062530925693"/>
    <col customWidth="true" max="10728" min="10728" outlineLevel="0" style="327" width="9.14062530925693"/>
    <col customWidth="true" max="10729" min="10729" outlineLevel="0" style="327" width="9.14062530925693"/>
    <col customWidth="true" max="10730" min="10730" outlineLevel="0" style="327" width="9.14062530925693"/>
    <col customWidth="true" max="10731" min="10731" outlineLevel="0" style="327" width="9.14062530925693"/>
    <col customWidth="true" max="10732" min="10732" outlineLevel="0" style="327" width="9.14062530925693"/>
    <col customWidth="true" max="10733" min="10733" outlineLevel="0" style="327" width="9.14062530925693"/>
    <col customWidth="true" max="10734" min="10734" outlineLevel="0" style="327" width="9.14062530925693"/>
    <col customWidth="true" max="10735" min="10735" outlineLevel="0" style="327" width="9.14062530925693"/>
    <col customWidth="true" max="10736" min="10736" outlineLevel="0" style="327" width="9.14062530925693"/>
    <col customWidth="true" max="10737" min="10737" outlineLevel="0" style="327" width="9.14062530925693"/>
    <col customWidth="true" max="10738" min="10738" outlineLevel="0" style="327" width="9.14062530925693"/>
    <col customWidth="true" max="10739" min="10739" outlineLevel="0" style="327" width="9.14062530925693"/>
    <col customWidth="true" max="10740" min="10740" outlineLevel="0" style="327" width="9.14062530925693"/>
    <col customWidth="true" max="10741" min="10741" outlineLevel="0" style="327" width="9.14062530925693"/>
    <col customWidth="true" max="10742" min="10742" outlineLevel="0" style="327" width="9.14062530925693"/>
    <col customWidth="true" max="10743" min="10743" outlineLevel="0" style="327" width="9.14062530925693"/>
    <col customWidth="true" max="10744" min="10744" outlineLevel="0" style="327" width="9.14062530925693"/>
    <col customWidth="true" max="10745" min="10745" outlineLevel="0" style="327" width="9.14062530925693"/>
    <col customWidth="true" max="10746" min="10746" outlineLevel="0" style="327" width="9.14062530925693"/>
    <col customWidth="true" max="10747" min="10747" outlineLevel="0" style="327" width="9.14062530925693"/>
    <col customWidth="true" max="10748" min="10748" outlineLevel="0" style="327" width="9.14062530925693"/>
    <col customWidth="true" max="10749" min="10749" outlineLevel="0" style="327" width="9.14062530925693"/>
    <col customWidth="true" max="10750" min="10750" outlineLevel="0" style="327" width="9.14062530925693"/>
    <col customWidth="true" max="10751" min="10751" outlineLevel="0" style="327" width="9.14062530925693"/>
    <col customWidth="true" max="10752" min="10752" outlineLevel="0" style="327" width="9.14062530925693"/>
    <col customWidth="true" max="10753" min="10753" outlineLevel="0" style="327" width="9.14062530925693"/>
    <col customWidth="true" max="10754" min="10754" outlineLevel="0" style="327" width="9.14062530925693"/>
    <col customWidth="true" max="10755" min="10755" outlineLevel="0" style="327" width="9.14062530925693"/>
    <col customWidth="true" max="10756" min="10756" outlineLevel="0" style="327" width="9.14062530925693"/>
    <col customWidth="true" max="10757" min="10757" outlineLevel="0" style="327" width="9.14062530925693"/>
    <col customWidth="true" max="10758" min="10758" outlineLevel="0" style="327" width="9.14062530925693"/>
    <col customWidth="true" max="10759" min="10759" outlineLevel="0" style="327" width="9.14062530925693"/>
    <col customWidth="true" max="10760" min="10760" outlineLevel="0" style="327" width="9.14062530925693"/>
    <col customWidth="true" max="10761" min="10761" outlineLevel="0" style="327" width="9.14062530925693"/>
    <col customWidth="true" max="10762" min="10762" outlineLevel="0" style="327" width="9.14062530925693"/>
    <col customWidth="true" max="10763" min="10763" outlineLevel="0" style="327" width="9.14062530925693"/>
    <col customWidth="true" max="10764" min="10764" outlineLevel="0" style="327" width="9.14062530925693"/>
    <col customWidth="true" max="10765" min="10765" outlineLevel="0" style="327" width="9.14062530925693"/>
    <col customWidth="true" max="10766" min="10766" outlineLevel="0" style="327" width="9.14062530925693"/>
    <col customWidth="true" max="10767" min="10767" outlineLevel="0" style="327" width="9.14062530925693"/>
    <col customWidth="true" max="10768" min="10768" outlineLevel="0" style="327" width="9.14062530925693"/>
    <col customWidth="true" max="10769" min="10769" outlineLevel="0" style="327" width="9.14062530925693"/>
    <col customWidth="true" max="10770" min="10770" outlineLevel="0" style="327" width="9.14062530925693"/>
    <col customWidth="true" max="10771" min="10771" outlineLevel="0" style="327" width="9.14062530925693"/>
    <col customWidth="true" max="10772" min="10772" outlineLevel="0" style="327" width="9.14062530925693"/>
    <col customWidth="true" max="10773" min="10773" outlineLevel="0" style="327" width="9.14062530925693"/>
    <col customWidth="true" max="10774" min="10774" outlineLevel="0" style="327" width="9.14062530925693"/>
    <col customWidth="true" max="10775" min="10775" outlineLevel="0" style="327" width="9.14062530925693"/>
    <col customWidth="true" max="10776" min="10776" outlineLevel="0" style="327" width="9.14062530925693"/>
    <col customWidth="true" max="10777" min="10777" outlineLevel="0" style="327" width="9.14062530925693"/>
    <col customWidth="true" max="10778" min="10778" outlineLevel="0" style="327" width="9.14062530925693"/>
    <col customWidth="true" max="10779" min="10779" outlineLevel="0" style="327" width="9.14062530925693"/>
    <col customWidth="true" max="10780" min="10780" outlineLevel="0" style="327" width="9.14062530925693"/>
    <col customWidth="true" max="10781" min="10781" outlineLevel="0" style="327" width="9.14062530925693"/>
    <col customWidth="true" max="10782" min="10782" outlineLevel="0" style="327" width="9.14062530925693"/>
    <col customWidth="true" max="10783" min="10783" outlineLevel="0" style="327" width="9.14062530925693"/>
    <col customWidth="true" max="10784" min="10784" outlineLevel="0" style="327" width="9.14062530925693"/>
    <col customWidth="true" max="10785" min="10785" outlineLevel="0" style="327" width="9.14062530925693"/>
    <col customWidth="true" max="10786" min="10786" outlineLevel="0" style="327" width="9.14062530925693"/>
    <col customWidth="true" max="10787" min="10787" outlineLevel="0" style="327" width="9.14062530925693"/>
    <col customWidth="true" max="10788" min="10788" outlineLevel="0" style="327" width="9.14062530925693"/>
    <col customWidth="true" max="10789" min="10789" outlineLevel="0" style="327" width="9.14062530925693"/>
    <col customWidth="true" max="10790" min="10790" outlineLevel="0" style="327" width="9.14062530925693"/>
    <col customWidth="true" max="10791" min="10791" outlineLevel="0" style="327" width="9.14062530925693"/>
    <col customWidth="true" max="10792" min="10792" outlineLevel="0" style="327" width="9.14062530925693"/>
    <col customWidth="true" max="10793" min="10793" outlineLevel="0" style="327" width="9.14062530925693"/>
    <col customWidth="true" max="10794" min="10794" outlineLevel="0" style="327" width="9.14062530925693"/>
    <col customWidth="true" max="10795" min="10795" outlineLevel="0" style="327" width="9.14062530925693"/>
    <col customWidth="true" max="10796" min="10796" outlineLevel="0" style="327" width="9.14062530925693"/>
    <col customWidth="true" max="10797" min="10797" outlineLevel="0" style="327" width="9.14062530925693"/>
    <col customWidth="true" max="10798" min="10798" outlineLevel="0" style="327" width="9.14062530925693"/>
    <col customWidth="true" max="10799" min="10799" outlineLevel="0" style="327" width="9.14062530925693"/>
    <col customWidth="true" max="10800" min="10800" outlineLevel="0" style="327" width="9.14062530925693"/>
    <col customWidth="true" max="10801" min="10801" outlineLevel="0" style="327" width="9.14062530925693"/>
    <col customWidth="true" max="10802" min="10802" outlineLevel="0" style="327" width="9.14062530925693"/>
    <col customWidth="true" max="10803" min="10803" outlineLevel="0" style="327" width="9.14062530925693"/>
    <col customWidth="true" max="10804" min="10804" outlineLevel="0" style="327" width="9.14062530925693"/>
    <col customWidth="true" max="10805" min="10805" outlineLevel="0" style="327" width="9.14062530925693"/>
    <col customWidth="true" max="10806" min="10806" outlineLevel="0" style="327" width="9.14062530925693"/>
    <col customWidth="true" max="10807" min="10807" outlineLevel="0" style="327" width="9.14062530925693"/>
    <col customWidth="true" max="10808" min="10808" outlineLevel="0" style="327" width="9.14062530925693"/>
    <col customWidth="true" max="10809" min="10809" outlineLevel="0" style="327" width="9.14062530925693"/>
    <col customWidth="true" max="10810" min="10810" outlineLevel="0" style="327" width="9.14062530925693"/>
    <col customWidth="true" max="10811" min="10811" outlineLevel="0" style="327" width="9.14062530925693"/>
    <col customWidth="true" max="10812" min="10812" outlineLevel="0" style="327" width="9.14062530925693"/>
    <col customWidth="true" max="10813" min="10813" outlineLevel="0" style="327" width="9.14062530925693"/>
    <col customWidth="true" max="10814" min="10814" outlineLevel="0" style="327" width="9.14062530925693"/>
    <col customWidth="true" max="10815" min="10815" outlineLevel="0" style="327" width="9.14062530925693"/>
    <col customWidth="true" max="10816" min="10816" outlineLevel="0" style="327" width="9.14062530925693"/>
    <col customWidth="true" max="10817" min="10817" outlineLevel="0" style="327" width="9.14062530925693"/>
    <col customWidth="true" max="10818" min="10818" outlineLevel="0" style="327" width="9.14062530925693"/>
    <col customWidth="true" max="10819" min="10819" outlineLevel="0" style="327" width="9.14062530925693"/>
    <col customWidth="true" max="10820" min="10820" outlineLevel="0" style="327" width="9.14062530925693"/>
    <col customWidth="true" max="10821" min="10821" outlineLevel="0" style="327" width="9.14062530925693"/>
    <col customWidth="true" max="10822" min="10822" outlineLevel="0" style="327" width="9.14062530925693"/>
    <col customWidth="true" max="10823" min="10823" outlineLevel="0" style="327" width="9.14062530925693"/>
    <col customWidth="true" max="10824" min="10824" outlineLevel="0" style="327" width="9.14062530925693"/>
    <col customWidth="true" max="10825" min="10825" outlineLevel="0" style="327" width="9.14062530925693"/>
    <col customWidth="true" max="10826" min="10826" outlineLevel="0" style="327" width="9.14062530925693"/>
    <col customWidth="true" max="10827" min="10827" outlineLevel="0" style="327" width="9.14062530925693"/>
    <col customWidth="true" max="10828" min="10828" outlineLevel="0" style="327" width="9.14062530925693"/>
    <col customWidth="true" max="10829" min="10829" outlineLevel="0" style="327" width="9.14062530925693"/>
    <col customWidth="true" max="10830" min="10830" outlineLevel="0" style="327" width="9.14062530925693"/>
    <col customWidth="true" max="10831" min="10831" outlineLevel="0" style="327" width="9.14062530925693"/>
    <col customWidth="true" max="10832" min="10832" outlineLevel="0" style="327" width="9.14062530925693"/>
    <col customWidth="true" max="10833" min="10833" outlineLevel="0" style="327" width="9.14062530925693"/>
    <col customWidth="true" max="10834" min="10834" outlineLevel="0" style="327" width="9.14062530925693"/>
    <col customWidth="true" max="10835" min="10835" outlineLevel="0" style="327" width="9.14062530925693"/>
    <col customWidth="true" max="10836" min="10836" outlineLevel="0" style="327" width="9.14062530925693"/>
    <col customWidth="true" max="10837" min="10837" outlineLevel="0" style="327" width="9.14062530925693"/>
    <col customWidth="true" max="10838" min="10838" outlineLevel="0" style="327" width="9.14062530925693"/>
    <col customWidth="true" max="10839" min="10839" outlineLevel="0" style="327" width="9.14062530925693"/>
    <col customWidth="true" max="10840" min="10840" outlineLevel="0" style="327" width="9.14062530925693"/>
    <col customWidth="true" max="10841" min="10841" outlineLevel="0" style="327" width="9.14062530925693"/>
    <col customWidth="true" max="10842" min="10842" outlineLevel="0" style="327" width="9.14062530925693"/>
    <col customWidth="true" max="10843" min="10843" outlineLevel="0" style="327" width="9.14062530925693"/>
    <col customWidth="true" max="10844" min="10844" outlineLevel="0" style="327" width="9.14062530925693"/>
    <col customWidth="true" max="10845" min="10845" outlineLevel="0" style="327" width="9.14062530925693"/>
    <col customWidth="true" max="10846" min="10846" outlineLevel="0" style="327" width="9.14062530925693"/>
    <col customWidth="true" max="10847" min="10847" outlineLevel="0" style="327" width="9.14062530925693"/>
    <col customWidth="true" max="10848" min="10848" outlineLevel="0" style="327" width="9.14062530925693"/>
    <col customWidth="true" max="10849" min="10849" outlineLevel="0" style="327" width="9.14062530925693"/>
    <col customWidth="true" max="10850" min="10850" outlineLevel="0" style="327" width="9.14062530925693"/>
    <col customWidth="true" max="10851" min="10851" outlineLevel="0" style="327" width="9.14062530925693"/>
    <col customWidth="true" max="10852" min="10852" outlineLevel="0" style="327" width="9.14062530925693"/>
    <col customWidth="true" max="10853" min="10853" outlineLevel="0" style="327" width="9.14062530925693"/>
    <col customWidth="true" max="10854" min="10854" outlineLevel="0" style="327" width="9.14062530925693"/>
    <col customWidth="true" max="10855" min="10855" outlineLevel="0" style="327" width="9.14062530925693"/>
    <col customWidth="true" max="10856" min="10856" outlineLevel="0" style="327" width="9.14062530925693"/>
    <col customWidth="true" max="10857" min="10857" outlineLevel="0" style="327" width="9.14062530925693"/>
    <col customWidth="true" max="10858" min="10858" outlineLevel="0" style="327" width="9.14062530925693"/>
    <col customWidth="true" max="10859" min="10859" outlineLevel="0" style="327" width="9.14062530925693"/>
    <col customWidth="true" max="10860" min="10860" outlineLevel="0" style="327" width="9.14062530925693"/>
    <col customWidth="true" max="10861" min="10861" outlineLevel="0" style="327" width="9.14062530925693"/>
    <col customWidth="true" max="10862" min="10862" outlineLevel="0" style="327" width="9.14062530925693"/>
    <col customWidth="true" max="10863" min="10863" outlineLevel="0" style="327" width="9.14062530925693"/>
    <col customWidth="true" max="10864" min="10864" outlineLevel="0" style="327" width="9.14062530925693"/>
    <col customWidth="true" max="10865" min="10865" outlineLevel="0" style="327" width="9.14062530925693"/>
    <col customWidth="true" max="10866" min="10866" outlineLevel="0" style="327" width="9.14062530925693"/>
    <col customWidth="true" max="10867" min="10867" outlineLevel="0" style="327" width="9.14062530925693"/>
    <col customWidth="true" max="10868" min="10868" outlineLevel="0" style="327" width="9.14062530925693"/>
    <col customWidth="true" max="10869" min="10869" outlineLevel="0" style="327" width="9.14062530925693"/>
    <col customWidth="true" max="10870" min="10870" outlineLevel="0" style="327" width="9.14062530925693"/>
    <col customWidth="true" max="10871" min="10871" outlineLevel="0" style="327" width="9.14062530925693"/>
    <col customWidth="true" max="10872" min="10872" outlineLevel="0" style="327" width="9.14062530925693"/>
    <col customWidth="true" max="10873" min="10873" outlineLevel="0" style="327" width="9.14062530925693"/>
    <col customWidth="true" max="10874" min="10874" outlineLevel="0" style="327" width="9.14062530925693"/>
    <col customWidth="true" max="10875" min="10875" outlineLevel="0" style="327" width="9.14062530925693"/>
    <col customWidth="true" max="10876" min="10876" outlineLevel="0" style="327" width="9.14062530925693"/>
    <col customWidth="true" max="10877" min="10877" outlineLevel="0" style="327" width="9.14062530925693"/>
    <col customWidth="true" max="10878" min="10878" outlineLevel="0" style="327" width="9.14062530925693"/>
    <col customWidth="true" max="10879" min="10879" outlineLevel="0" style="327" width="9.14062530925693"/>
    <col customWidth="true" max="10880" min="10880" outlineLevel="0" style="327" width="9.14062530925693"/>
    <col customWidth="true" max="10881" min="10881" outlineLevel="0" style="327" width="9.14062530925693"/>
    <col customWidth="true" max="10882" min="10882" outlineLevel="0" style="327" width="9.14062530925693"/>
    <col customWidth="true" max="10883" min="10883" outlineLevel="0" style="327" width="9.14062530925693"/>
    <col customWidth="true" max="10884" min="10884" outlineLevel="0" style="327" width="9.14062530925693"/>
    <col customWidth="true" max="10885" min="10885" outlineLevel="0" style="327" width="9.14062530925693"/>
    <col customWidth="true" max="10886" min="10886" outlineLevel="0" style="327" width="9.14062530925693"/>
    <col customWidth="true" max="10887" min="10887" outlineLevel="0" style="327" width="9.14062530925693"/>
    <col customWidth="true" max="10888" min="10888" outlineLevel="0" style="327" width="9.14062530925693"/>
    <col customWidth="true" max="10889" min="10889" outlineLevel="0" style="327" width="9.14062530925693"/>
    <col customWidth="true" max="10890" min="10890" outlineLevel="0" style="327" width="9.14062530925693"/>
    <col customWidth="true" max="10891" min="10891" outlineLevel="0" style="327" width="9.14062530925693"/>
    <col customWidth="true" max="10892" min="10892" outlineLevel="0" style="327" width="9.14062530925693"/>
    <col customWidth="true" max="10893" min="10893" outlineLevel="0" style="327" width="9.14062530925693"/>
    <col customWidth="true" max="10894" min="10894" outlineLevel="0" style="327" width="9.14062530925693"/>
    <col customWidth="true" max="10895" min="10895" outlineLevel="0" style="327" width="9.14062530925693"/>
    <col customWidth="true" max="10896" min="10896" outlineLevel="0" style="327" width="9.14062530925693"/>
    <col customWidth="true" max="10897" min="10897" outlineLevel="0" style="327" width="9.14062530925693"/>
    <col customWidth="true" max="10898" min="10898" outlineLevel="0" style="327" width="9.14062530925693"/>
    <col customWidth="true" max="10899" min="10899" outlineLevel="0" style="327" width="9.14062530925693"/>
    <col customWidth="true" max="10900" min="10900" outlineLevel="0" style="327" width="9.14062530925693"/>
    <col customWidth="true" max="10901" min="10901" outlineLevel="0" style="327" width="9.14062530925693"/>
    <col customWidth="true" max="10902" min="10902" outlineLevel="0" style="327" width="9.14062530925693"/>
    <col customWidth="true" max="10903" min="10903" outlineLevel="0" style="327" width="9.14062530925693"/>
    <col customWidth="true" max="10904" min="10904" outlineLevel="0" style="327" width="9.14062530925693"/>
    <col customWidth="true" max="10905" min="10905" outlineLevel="0" style="327" width="9.14062530925693"/>
    <col customWidth="true" max="10906" min="10906" outlineLevel="0" style="327" width="9.14062530925693"/>
    <col customWidth="true" max="10907" min="10907" outlineLevel="0" style="327" width="9.14062530925693"/>
    <col customWidth="true" max="10908" min="10908" outlineLevel="0" style="327" width="9.14062530925693"/>
    <col customWidth="true" max="10909" min="10909" outlineLevel="0" style="327" width="9.14062530925693"/>
    <col customWidth="true" max="10910" min="10910" outlineLevel="0" style="327" width="9.14062530925693"/>
    <col customWidth="true" max="10911" min="10911" outlineLevel="0" style="327" width="9.14062530925693"/>
    <col customWidth="true" max="10912" min="10912" outlineLevel="0" style="327" width="9.14062530925693"/>
    <col customWidth="true" max="10913" min="10913" outlineLevel="0" style="327" width="9.14062530925693"/>
    <col customWidth="true" max="10914" min="10914" outlineLevel="0" style="327" width="9.14062530925693"/>
    <col customWidth="true" max="10915" min="10915" outlineLevel="0" style="327" width="9.14062530925693"/>
    <col customWidth="true" max="10916" min="10916" outlineLevel="0" style="327" width="9.14062530925693"/>
    <col customWidth="true" max="10917" min="10917" outlineLevel="0" style="327" width="9.14062530925693"/>
    <col customWidth="true" max="10918" min="10918" outlineLevel="0" style="327" width="9.14062530925693"/>
    <col customWidth="true" max="10919" min="10919" outlineLevel="0" style="327" width="9.14062530925693"/>
    <col customWidth="true" max="10920" min="10920" outlineLevel="0" style="327" width="9.14062530925693"/>
    <col customWidth="true" max="10921" min="10921" outlineLevel="0" style="327" width="9.14062530925693"/>
    <col customWidth="true" max="10922" min="10922" outlineLevel="0" style="327" width="9.14062530925693"/>
    <col customWidth="true" max="10923" min="10923" outlineLevel="0" style="327" width="9.14062530925693"/>
    <col customWidth="true" max="10924" min="10924" outlineLevel="0" style="327" width="9.14062530925693"/>
    <col customWidth="true" max="10925" min="10925" outlineLevel="0" style="327" width="9.14062530925693"/>
    <col customWidth="true" max="10926" min="10926" outlineLevel="0" style="327" width="9.14062530925693"/>
    <col customWidth="true" max="10927" min="10927" outlineLevel="0" style="327" width="9.14062530925693"/>
    <col customWidth="true" max="10928" min="10928" outlineLevel="0" style="327" width="9.14062530925693"/>
    <col customWidth="true" max="10929" min="10929" outlineLevel="0" style="327" width="9.14062530925693"/>
    <col customWidth="true" max="10930" min="10930" outlineLevel="0" style="327" width="9.14062530925693"/>
    <col customWidth="true" max="10931" min="10931" outlineLevel="0" style="327" width="9.14062530925693"/>
    <col customWidth="true" max="10932" min="10932" outlineLevel="0" style="327" width="9.14062530925693"/>
    <col customWidth="true" max="10933" min="10933" outlineLevel="0" style="327" width="9.14062530925693"/>
    <col customWidth="true" max="10934" min="10934" outlineLevel="0" style="327" width="9.14062530925693"/>
    <col customWidth="true" max="10935" min="10935" outlineLevel="0" style="327" width="9.14062530925693"/>
    <col customWidth="true" max="10936" min="10936" outlineLevel="0" style="327" width="9.14062530925693"/>
    <col customWidth="true" max="10937" min="10937" outlineLevel="0" style="327" width="9.14062530925693"/>
    <col customWidth="true" max="10938" min="10938" outlineLevel="0" style="327" width="9.14062530925693"/>
    <col customWidth="true" max="10939" min="10939" outlineLevel="0" style="327" width="9.14062530925693"/>
    <col customWidth="true" max="10940" min="10940" outlineLevel="0" style="327" width="9.14062530925693"/>
    <col customWidth="true" max="10941" min="10941" outlineLevel="0" style="327" width="9.14062530925693"/>
    <col customWidth="true" max="10942" min="10942" outlineLevel="0" style="327" width="9.14062530925693"/>
    <col customWidth="true" max="10943" min="10943" outlineLevel="0" style="327" width="9.14062530925693"/>
    <col customWidth="true" max="10944" min="10944" outlineLevel="0" style="327" width="9.14062530925693"/>
    <col customWidth="true" max="10945" min="10945" outlineLevel="0" style="327" width="9.14062530925693"/>
    <col customWidth="true" max="10946" min="10946" outlineLevel="0" style="327" width="9.14062530925693"/>
    <col customWidth="true" max="10947" min="10947" outlineLevel="0" style="327" width="9.14062530925693"/>
    <col customWidth="true" max="10948" min="10948" outlineLevel="0" style="327" width="9.14062530925693"/>
    <col customWidth="true" max="10949" min="10949" outlineLevel="0" style="327" width="9.14062530925693"/>
    <col customWidth="true" max="10950" min="10950" outlineLevel="0" style="327" width="9.14062530925693"/>
    <col customWidth="true" max="10951" min="10951" outlineLevel="0" style="327" width="9.14062530925693"/>
    <col customWidth="true" max="10952" min="10952" outlineLevel="0" style="327" width="9.14062530925693"/>
    <col customWidth="true" max="10953" min="10953" outlineLevel="0" style="327" width="9.14062530925693"/>
    <col customWidth="true" max="10954" min="10954" outlineLevel="0" style="327" width="9.14062530925693"/>
    <col customWidth="true" max="10955" min="10955" outlineLevel="0" style="327" width="9.14062530925693"/>
    <col customWidth="true" max="10956" min="10956" outlineLevel="0" style="327" width="9.14062530925693"/>
    <col customWidth="true" max="10957" min="10957" outlineLevel="0" style="327" width="9.14062530925693"/>
    <col customWidth="true" max="10958" min="10958" outlineLevel="0" style="327" width="9.14062530925693"/>
    <col customWidth="true" max="10959" min="10959" outlineLevel="0" style="327" width="9.14062530925693"/>
    <col customWidth="true" max="10960" min="10960" outlineLevel="0" style="327" width="9.14062530925693"/>
    <col customWidth="true" max="10961" min="10961" outlineLevel="0" style="327" width="9.14062530925693"/>
    <col customWidth="true" max="10962" min="10962" outlineLevel="0" style="327" width="9.14062530925693"/>
    <col customWidth="true" max="10963" min="10963" outlineLevel="0" style="327" width="9.14062530925693"/>
    <col customWidth="true" max="10964" min="10964" outlineLevel="0" style="327" width="9.14062530925693"/>
    <col customWidth="true" max="10965" min="10965" outlineLevel="0" style="327" width="9.14062530925693"/>
    <col customWidth="true" max="10966" min="10966" outlineLevel="0" style="327" width="9.14062530925693"/>
    <col customWidth="true" max="10967" min="10967" outlineLevel="0" style="327" width="9.14062530925693"/>
    <col customWidth="true" max="10968" min="10968" outlineLevel="0" style="327" width="9.14062530925693"/>
    <col customWidth="true" max="10969" min="10969" outlineLevel="0" style="327" width="9.14062530925693"/>
    <col customWidth="true" max="10970" min="10970" outlineLevel="0" style="327" width="9.14062530925693"/>
    <col customWidth="true" max="10971" min="10971" outlineLevel="0" style="327" width="9.14062530925693"/>
    <col customWidth="true" max="10972" min="10972" outlineLevel="0" style="327" width="9.14062530925693"/>
    <col customWidth="true" max="10973" min="10973" outlineLevel="0" style="327" width="9.14062530925693"/>
    <col customWidth="true" max="10974" min="10974" outlineLevel="0" style="327" width="9.14062530925693"/>
    <col customWidth="true" max="10975" min="10975" outlineLevel="0" style="327" width="9.14062530925693"/>
    <col customWidth="true" max="10976" min="10976" outlineLevel="0" style="327" width="9.14062530925693"/>
    <col customWidth="true" max="10977" min="10977" outlineLevel="0" style="327" width="9.14062530925693"/>
    <col customWidth="true" max="10978" min="10978" outlineLevel="0" style="327" width="9.14062530925693"/>
    <col customWidth="true" max="10979" min="10979" outlineLevel="0" style="327" width="9.14062530925693"/>
    <col customWidth="true" max="10980" min="10980" outlineLevel="0" style="327" width="9.14062530925693"/>
    <col customWidth="true" max="10981" min="10981" outlineLevel="0" style="327" width="9.14062530925693"/>
    <col customWidth="true" max="10982" min="10982" outlineLevel="0" style="327" width="9.14062530925693"/>
    <col customWidth="true" max="10983" min="10983" outlineLevel="0" style="327" width="9.14062530925693"/>
    <col customWidth="true" max="10984" min="10984" outlineLevel="0" style="327" width="9.14062530925693"/>
    <col customWidth="true" max="10985" min="10985" outlineLevel="0" style="327" width="9.14062530925693"/>
    <col customWidth="true" max="10986" min="10986" outlineLevel="0" style="327" width="9.14062530925693"/>
    <col customWidth="true" max="10987" min="10987" outlineLevel="0" style="327" width="9.14062530925693"/>
    <col customWidth="true" max="10988" min="10988" outlineLevel="0" style="327" width="9.14062530925693"/>
    <col customWidth="true" max="10989" min="10989" outlineLevel="0" style="327" width="9.14062530925693"/>
    <col customWidth="true" max="10990" min="10990" outlineLevel="0" style="327" width="9.14062530925693"/>
    <col customWidth="true" max="10991" min="10991" outlineLevel="0" style="327" width="9.14062530925693"/>
    <col customWidth="true" max="10992" min="10992" outlineLevel="0" style="327" width="9.14062530925693"/>
    <col customWidth="true" max="10993" min="10993" outlineLevel="0" style="327" width="9.14062530925693"/>
    <col customWidth="true" max="10994" min="10994" outlineLevel="0" style="327" width="9.14062530925693"/>
    <col customWidth="true" max="10995" min="10995" outlineLevel="0" style="327" width="9.14062530925693"/>
    <col customWidth="true" max="10996" min="10996" outlineLevel="0" style="327" width="9.14062530925693"/>
    <col customWidth="true" max="10997" min="10997" outlineLevel="0" style="327" width="9.14062530925693"/>
    <col customWidth="true" max="10998" min="10998" outlineLevel="0" style="327" width="9.14062530925693"/>
    <col customWidth="true" max="10999" min="10999" outlineLevel="0" style="327" width="9.14062530925693"/>
    <col customWidth="true" max="11000" min="11000" outlineLevel="0" style="327" width="9.14062530925693"/>
    <col customWidth="true" max="11001" min="11001" outlineLevel="0" style="327" width="9.14062530925693"/>
    <col customWidth="true" max="11002" min="11002" outlineLevel="0" style="327" width="9.14062530925693"/>
    <col customWidth="true" max="11003" min="11003" outlineLevel="0" style="327" width="9.14062530925693"/>
    <col customWidth="true" max="11004" min="11004" outlineLevel="0" style="327" width="9.14062530925693"/>
    <col customWidth="true" max="11005" min="11005" outlineLevel="0" style="327" width="9.14062530925693"/>
    <col customWidth="true" max="11006" min="11006" outlineLevel="0" style="327" width="9.14062530925693"/>
    <col customWidth="true" max="11007" min="11007" outlineLevel="0" style="327" width="9.14062530925693"/>
    <col customWidth="true" max="11008" min="11008" outlineLevel="0" style="327" width="9.14062530925693"/>
    <col customWidth="true" max="11009" min="11009" outlineLevel="0" style="327" width="9.14062530925693"/>
    <col customWidth="true" max="11010" min="11010" outlineLevel="0" style="327" width="9.14062530925693"/>
    <col customWidth="true" max="11011" min="11011" outlineLevel="0" style="327" width="9.14062530925693"/>
    <col customWidth="true" max="11012" min="11012" outlineLevel="0" style="327" width="9.14062530925693"/>
    <col customWidth="true" max="11013" min="11013" outlineLevel="0" style="327" width="9.14062530925693"/>
    <col customWidth="true" max="11014" min="11014" outlineLevel="0" style="327" width="9.14062530925693"/>
    <col customWidth="true" max="11015" min="11015" outlineLevel="0" style="327" width="9.14062530925693"/>
    <col customWidth="true" max="11016" min="11016" outlineLevel="0" style="327" width="9.14062530925693"/>
    <col customWidth="true" max="11017" min="11017" outlineLevel="0" style="327" width="9.14062530925693"/>
    <col customWidth="true" max="11018" min="11018" outlineLevel="0" style="327" width="9.14062530925693"/>
    <col customWidth="true" max="11019" min="11019" outlineLevel="0" style="327" width="9.14062530925693"/>
    <col customWidth="true" max="11020" min="11020" outlineLevel="0" style="327" width="9.14062530925693"/>
    <col customWidth="true" max="11021" min="11021" outlineLevel="0" style="327" width="9.14062530925693"/>
    <col customWidth="true" max="11022" min="11022" outlineLevel="0" style="327" width="9.14062530925693"/>
    <col customWidth="true" max="11023" min="11023" outlineLevel="0" style="327" width="9.14062530925693"/>
    <col customWidth="true" max="11024" min="11024" outlineLevel="0" style="327" width="9.14062530925693"/>
    <col customWidth="true" max="11025" min="11025" outlineLevel="0" style="327" width="9.14062530925693"/>
    <col customWidth="true" max="11026" min="11026" outlineLevel="0" style="327" width="9.14062530925693"/>
    <col customWidth="true" max="11027" min="11027" outlineLevel="0" style="327" width="9.14062530925693"/>
    <col customWidth="true" max="11028" min="11028" outlineLevel="0" style="327" width="9.14062530925693"/>
    <col customWidth="true" max="11029" min="11029" outlineLevel="0" style="327" width="9.14062530925693"/>
    <col customWidth="true" max="11030" min="11030" outlineLevel="0" style="327" width="9.14062530925693"/>
    <col customWidth="true" max="11031" min="11031" outlineLevel="0" style="327" width="9.14062530925693"/>
    <col customWidth="true" max="11032" min="11032" outlineLevel="0" style="327" width="9.14062530925693"/>
    <col customWidth="true" max="11033" min="11033" outlineLevel="0" style="327" width="9.14062530925693"/>
    <col customWidth="true" max="11034" min="11034" outlineLevel="0" style="327" width="9.14062530925693"/>
    <col customWidth="true" max="11035" min="11035" outlineLevel="0" style="327" width="9.14062530925693"/>
    <col customWidth="true" max="11036" min="11036" outlineLevel="0" style="327" width="9.14062530925693"/>
    <col customWidth="true" max="11037" min="11037" outlineLevel="0" style="327" width="9.14062530925693"/>
    <col customWidth="true" max="11038" min="11038" outlineLevel="0" style="327" width="9.14062530925693"/>
    <col customWidth="true" max="11039" min="11039" outlineLevel="0" style="327" width="9.14062530925693"/>
    <col customWidth="true" max="11040" min="11040" outlineLevel="0" style="327" width="9.14062530925693"/>
    <col customWidth="true" max="11041" min="11041" outlineLevel="0" style="327" width="9.14062530925693"/>
    <col customWidth="true" max="11042" min="11042" outlineLevel="0" style="327" width="9.14062530925693"/>
    <col customWidth="true" max="11043" min="11043" outlineLevel="0" style="327" width="9.14062530925693"/>
    <col customWidth="true" max="11044" min="11044" outlineLevel="0" style="327" width="9.14062530925693"/>
    <col customWidth="true" max="11045" min="11045" outlineLevel="0" style="327" width="9.14062530925693"/>
    <col customWidth="true" max="11046" min="11046" outlineLevel="0" style="327" width="9.14062530925693"/>
    <col customWidth="true" max="11047" min="11047" outlineLevel="0" style="327" width="9.14062530925693"/>
    <col customWidth="true" max="11048" min="11048" outlineLevel="0" style="327" width="9.14062530925693"/>
    <col customWidth="true" max="11049" min="11049" outlineLevel="0" style="327" width="9.14062530925693"/>
    <col customWidth="true" max="11050" min="11050" outlineLevel="0" style="327" width="9.14062530925693"/>
    <col customWidth="true" max="11051" min="11051" outlineLevel="0" style="327" width="9.14062530925693"/>
    <col customWidth="true" max="11052" min="11052" outlineLevel="0" style="327" width="9.14062530925693"/>
    <col customWidth="true" max="11053" min="11053" outlineLevel="0" style="327" width="9.14062530925693"/>
    <col customWidth="true" max="11054" min="11054" outlineLevel="0" style="327" width="9.14062530925693"/>
    <col customWidth="true" max="11055" min="11055" outlineLevel="0" style="327" width="9.14062530925693"/>
    <col customWidth="true" max="11056" min="11056" outlineLevel="0" style="327" width="9.14062530925693"/>
    <col customWidth="true" max="11057" min="11057" outlineLevel="0" style="327" width="9.14062530925693"/>
    <col customWidth="true" max="11058" min="11058" outlineLevel="0" style="327" width="9.14062530925693"/>
    <col customWidth="true" max="11059" min="11059" outlineLevel="0" style="327" width="9.14062530925693"/>
    <col customWidth="true" max="11060" min="11060" outlineLevel="0" style="327" width="9.14062530925693"/>
    <col customWidth="true" max="11061" min="11061" outlineLevel="0" style="327" width="9.14062530925693"/>
    <col customWidth="true" max="11062" min="11062" outlineLevel="0" style="327" width="9.14062530925693"/>
    <col customWidth="true" max="11063" min="11063" outlineLevel="0" style="327" width="9.14062530925693"/>
    <col customWidth="true" max="11064" min="11064" outlineLevel="0" style="327" width="9.14062530925693"/>
    <col customWidth="true" max="11065" min="11065" outlineLevel="0" style="327" width="9.14062530925693"/>
    <col customWidth="true" max="11066" min="11066" outlineLevel="0" style="327" width="9.14062530925693"/>
    <col customWidth="true" max="11067" min="11067" outlineLevel="0" style="327" width="9.14062530925693"/>
    <col customWidth="true" max="11068" min="11068" outlineLevel="0" style="327" width="9.14062530925693"/>
    <col customWidth="true" max="11069" min="11069" outlineLevel="0" style="327" width="9.14062530925693"/>
    <col customWidth="true" max="11070" min="11070" outlineLevel="0" style="327" width="9.14062530925693"/>
    <col customWidth="true" max="11071" min="11071" outlineLevel="0" style="327" width="9.14062530925693"/>
    <col customWidth="true" max="11072" min="11072" outlineLevel="0" style="327" width="9.14062530925693"/>
    <col customWidth="true" max="11073" min="11073" outlineLevel="0" style="327" width="9.14062530925693"/>
    <col customWidth="true" max="11074" min="11074" outlineLevel="0" style="327" width="9.14062530925693"/>
    <col customWidth="true" max="11075" min="11075" outlineLevel="0" style="327" width="9.14062530925693"/>
    <col customWidth="true" max="11076" min="11076" outlineLevel="0" style="327" width="9.14062530925693"/>
    <col customWidth="true" max="11077" min="11077" outlineLevel="0" style="327" width="9.14062530925693"/>
    <col customWidth="true" max="11078" min="11078" outlineLevel="0" style="327" width="9.14062530925693"/>
    <col customWidth="true" max="11079" min="11079" outlineLevel="0" style="327" width="9.14062530925693"/>
    <col customWidth="true" max="11080" min="11080" outlineLevel="0" style="327" width="9.14062530925693"/>
    <col customWidth="true" max="11081" min="11081" outlineLevel="0" style="327" width="9.14062530925693"/>
    <col customWidth="true" max="11082" min="11082" outlineLevel="0" style="327" width="9.14062530925693"/>
    <col customWidth="true" max="11083" min="11083" outlineLevel="0" style="327" width="9.14062530925693"/>
    <col customWidth="true" max="11084" min="11084" outlineLevel="0" style="327" width="9.14062530925693"/>
    <col customWidth="true" max="11085" min="11085" outlineLevel="0" style="327" width="9.14062530925693"/>
    <col customWidth="true" max="11086" min="11086" outlineLevel="0" style="327" width="9.14062530925693"/>
    <col customWidth="true" max="11087" min="11087" outlineLevel="0" style="327" width="9.14062530925693"/>
    <col customWidth="true" max="11088" min="11088" outlineLevel="0" style="327" width="9.14062530925693"/>
    <col customWidth="true" max="11089" min="11089" outlineLevel="0" style="327" width="9.14062530925693"/>
    <col customWidth="true" max="11090" min="11090" outlineLevel="0" style="327" width="9.14062530925693"/>
    <col customWidth="true" max="11091" min="11091" outlineLevel="0" style="327" width="9.14062530925693"/>
    <col customWidth="true" max="11092" min="11092" outlineLevel="0" style="327" width="9.14062530925693"/>
    <col customWidth="true" max="11093" min="11093" outlineLevel="0" style="327" width="9.14062530925693"/>
    <col customWidth="true" max="11094" min="11094" outlineLevel="0" style="327" width="9.14062530925693"/>
    <col customWidth="true" max="11095" min="11095" outlineLevel="0" style="327" width="9.14062530925693"/>
    <col customWidth="true" max="11096" min="11096" outlineLevel="0" style="327" width="9.14062530925693"/>
    <col customWidth="true" max="11097" min="11097" outlineLevel="0" style="327" width="9.14062530925693"/>
    <col customWidth="true" max="11098" min="11098" outlineLevel="0" style="327" width="9.14062530925693"/>
    <col customWidth="true" max="11099" min="11099" outlineLevel="0" style="327" width="9.14062530925693"/>
    <col customWidth="true" max="11100" min="11100" outlineLevel="0" style="327" width="9.14062530925693"/>
    <col customWidth="true" max="11101" min="11101" outlineLevel="0" style="327" width="9.14062530925693"/>
    <col customWidth="true" max="11102" min="11102" outlineLevel="0" style="327" width="9.14062530925693"/>
    <col customWidth="true" max="11103" min="11103" outlineLevel="0" style="327" width="9.14062530925693"/>
    <col customWidth="true" max="11104" min="11104" outlineLevel="0" style="327" width="9.14062530925693"/>
    <col customWidth="true" max="11105" min="11105" outlineLevel="0" style="327" width="9.14062530925693"/>
    <col customWidth="true" max="11106" min="11106" outlineLevel="0" style="327" width="9.14062530925693"/>
    <col customWidth="true" max="11107" min="11107" outlineLevel="0" style="327" width="9.14062530925693"/>
    <col customWidth="true" max="11108" min="11108" outlineLevel="0" style="327" width="9.14062530925693"/>
    <col customWidth="true" max="11109" min="11109" outlineLevel="0" style="327" width="9.14062530925693"/>
    <col customWidth="true" max="11110" min="11110" outlineLevel="0" style="327" width="9.14062530925693"/>
    <col customWidth="true" max="11111" min="11111" outlineLevel="0" style="327" width="9.14062530925693"/>
    <col customWidth="true" max="11112" min="11112" outlineLevel="0" style="327" width="9.14062530925693"/>
    <col customWidth="true" max="11113" min="11113" outlineLevel="0" style="327" width="9.14062530925693"/>
    <col customWidth="true" max="11114" min="11114" outlineLevel="0" style="327" width="9.14062530925693"/>
    <col customWidth="true" max="11115" min="11115" outlineLevel="0" style="327" width="9.14062530925693"/>
    <col customWidth="true" max="11116" min="11116" outlineLevel="0" style="327" width="9.14062530925693"/>
    <col customWidth="true" max="11117" min="11117" outlineLevel="0" style="327" width="9.14062530925693"/>
    <col customWidth="true" max="11118" min="11118" outlineLevel="0" style="327" width="9.14062530925693"/>
    <col customWidth="true" max="11119" min="11119" outlineLevel="0" style="327" width="9.14062530925693"/>
    <col customWidth="true" max="11120" min="11120" outlineLevel="0" style="327" width="9.14062530925693"/>
    <col customWidth="true" max="11121" min="11121" outlineLevel="0" style="327" width="9.14062530925693"/>
    <col customWidth="true" max="11122" min="11122" outlineLevel="0" style="327" width="9.14062530925693"/>
    <col customWidth="true" max="11123" min="11123" outlineLevel="0" style="327" width="9.14062530925693"/>
    <col customWidth="true" max="11124" min="11124" outlineLevel="0" style="327" width="9.14062530925693"/>
    <col customWidth="true" max="11125" min="11125" outlineLevel="0" style="327" width="9.14062530925693"/>
    <col customWidth="true" max="11126" min="11126" outlineLevel="0" style="327" width="9.14062530925693"/>
    <col customWidth="true" max="11127" min="11127" outlineLevel="0" style="327" width="9.14062530925693"/>
    <col customWidth="true" max="11128" min="11128" outlineLevel="0" style="327" width="9.14062530925693"/>
    <col customWidth="true" max="11129" min="11129" outlineLevel="0" style="327" width="9.14062530925693"/>
    <col customWidth="true" max="11130" min="11130" outlineLevel="0" style="327" width="9.14062530925693"/>
    <col customWidth="true" max="11131" min="11131" outlineLevel="0" style="327" width="9.14062530925693"/>
    <col customWidth="true" max="11132" min="11132" outlineLevel="0" style="327" width="9.14062530925693"/>
    <col customWidth="true" max="11133" min="11133" outlineLevel="0" style="327" width="9.14062530925693"/>
    <col customWidth="true" max="11134" min="11134" outlineLevel="0" style="327" width="9.14062530925693"/>
    <col customWidth="true" max="11135" min="11135" outlineLevel="0" style="327" width="9.14062530925693"/>
    <col customWidth="true" max="11136" min="11136" outlineLevel="0" style="327" width="9.14062530925693"/>
    <col customWidth="true" max="11137" min="11137" outlineLevel="0" style="327" width="9.14062530925693"/>
    <col customWidth="true" max="11138" min="11138" outlineLevel="0" style="327" width="9.14062530925693"/>
    <col customWidth="true" max="11139" min="11139" outlineLevel="0" style="327" width="9.14062530925693"/>
    <col customWidth="true" max="11140" min="11140" outlineLevel="0" style="327" width="9.14062530925693"/>
    <col customWidth="true" max="11141" min="11141" outlineLevel="0" style="327" width="9.14062530925693"/>
    <col customWidth="true" max="11142" min="11142" outlineLevel="0" style="327" width="9.14062530925693"/>
    <col customWidth="true" max="11143" min="11143" outlineLevel="0" style="327" width="9.14062530925693"/>
    <col customWidth="true" max="11144" min="11144" outlineLevel="0" style="327" width="9.14062530925693"/>
    <col customWidth="true" max="11145" min="11145" outlineLevel="0" style="327" width="9.14062530925693"/>
    <col customWidth="true" max="11146" min="11146" outlineLevel="0" style="327" width="9.14062530925693"/>
    <col customWidth="true" max="11147" min="11147" outlineLevel="0" style="327" width="9.14062530925693"/>
    <col customWidth="true" max="11148" min="11148" outlineLevel="0" style="327" width="9.14062530925693"/>
    <col customWidth="true" max="11149" min="11149" outlineLevel="0" style="327" width="9.14062530925693"/>
    <col customWidth="true" max="11150" min="11150" outlineLevel="0" style="327" width="9.14062530925693"/>
    <col customWidth="true" max="11151" min="11151" outlineLevel="0" style="327" width="9.14062530925693"/>
    <col customWidth="true" max="11152" min="11152" outlineLevel="0" style="327" width="9.14062530925693"/>
    <col customWidth="true" max="11153" min="11153" outlineLevel="0" style="327" width="9.14062530925693"/>
    <col customWidth="true" max="11154" min="11154" outlineLevel="0" style="327" width="9.14062530925693"/>
    <col customWidth="true" max="11155" min="11155" outlineLevel="0" style="327" width="9.14062530925693"/>
    <col customWidth="true" max="11156" min="11156" outlineLevel="0" style="327" width="9.14062530925693"/>
    <col customWidth="true" max="11157" min="11157" outlineLevel="0" style="327" width="9.14062530925693"/>
    <col customWidth="true" max="11158" min="11158" outlineLevel="0" style="327" width="9.14062530925693"/>
    <col customWidth="true" max="11159" min="11159" outlineLevel="0" style="327" width="9.14062530925693"/>
    <col customWidth="true" max="11160" min="11160" outlineLevel="0" style="327" width="9.14062530925693"/>
    <col customWidth="true" max="11161" min="11161" outlineLevel="0" style="327" width="9.14062530925693"/>
    <col customWidth="true" max="11162" min="11162" outlineLevel="0" style="327" width="9.14062530925693"/>
    <col customWidth="true" max="11163" min="11163" outlineLevel="0" style="327" width="9.14062530925693"/>
    <col customWidth="true" max="11164" min="11164" outlineLevel="0" style="327" width="9.14062530925693"/>
    <col customWidth="true" max="11165" min="11165" outlineLevel="0" style="327" width="9.14062530925693"/>
    <col customWidth="true" max="11166" min="11166" outlineLevel="0" style="327" width="9.14062530925693"/>
    <col customWidth="true" max="11167" min="11167" outlineLevel="0" style="327" width="9.14062530925693"/>
    <col customWidth="true" max="11168" min="11168" outlineLevel="0" style="327" width="9.14062530925693"/>
    <col customWidth="true" max="11169" min="11169" outlineLevel="0" style="327" width="9.14062530925693"/>
    <col customWidth="true" max="11170" min="11170" outlineLevel="0" style="327" width="9.14062530925693"/>
    <col customWidth="true" max="11171" min="11171" outlineLevel="0" style="327" width="9.14062530925693"/>
    <col customWidth="true" max="11172" min="11172" outlineLevel="0" style="327" width="9.14062530925693"/>
    <col customWidth="true" max="11173" min="11173" outlineLevel="0" style="327" width="9.14062530925693"/>
    <col customWidth="true" max="11174" min="11174" outlineLevel="0" style="327" width="9.14062530925693"/>
    <col customWidth="true" max="11175" min="11175" outlineLevel="0" style="327" width="9.14062530925693"/>
    <col customWidth="true" max="11176" min="11176" outlineLevel="0" style="327" width="9.14062530925693"/>
    <col customWidth="true" max="11177" min="11177" outlineLevel="0" style="327" width="9.14062530925693"/>
    <col customWidth="true" max="11178" min="11178" outlineLevel="0" style="327" width="9.14062530925693"/>
    <col customWidth="true" max="11179" min="11179" outlineLevel="0" style="327" width="9.14062530925693"/>
    <col customWidth="true" max="11180" min="11180" outlineLevel="0" style="327" width="9.14062530925693"/>
    <col customWidth="true" max="11181" min="11181" outlineLevel="0" style="327" width="9.14062530925693"/>
    <col customWidth="true" max="11182" min="11182" outlineLevel="0" style="327" width="9.14062530925693"/>
    <col customWidth="true" max="11183" min="11183" outlineLevel="0" style="327" width="9.14062530925693"/>
    <col customWidth="true" max="11184" min="11184" outlineLevel="0" style="327" width="9.14062530925693"/>
    <col customWidth="true" max="11185" min="11185" outlineLevel="0" style="327" width="9.14062530925693"/>
    <col customWidth="true" max="11186" min="11186" outlineLevel="0" style="327" width="9.14062530925693"/>
    <col customWidth="true" max="11187" min="11187" outlineLevel="0" style="327" width="9.14062530925693"/>
    <col customWidth="true" max="11188" min="11188" outlineLevel="0" style="327" width="9.14062530925693"/>
    <col customWidth="true" max="11189" min="11189" outlineLevel="0" style="327" width="9.14062530925693"/>
    <col customWidth="true" max="11190" min="11190" outlineLevel="0" style="327" width="9.14062530925693"/>
    <col customWidth="true" max="11191" min="11191" outlineLevel="0" style="327" width="9.14062530925693"/>
    <col customWidth="true" max="11192" min="11192" outlineLevel="0" style="327" width="9.14062530925693"/>
    <col customWidth="true" max="11193" min="11193" outlineLevel="0" style="327" width="9.14062530925693"/>
    <col customWidth="true" max="11194" min="11194" outlineLevel="0" style="327" width="9.14062530925693"/>
    <col customWidth="true" max="11195" min="11195" outlineLevel="0" style="327" width="9.14062530925693"/>
    <col customWidth="true" max="11196" min="11196" outlineLevel="0" style="327" width="9.14062530925693"/>
    <col customWidth="true" max="11197" min="11197" outlineLevel="0" style="327" width="9.14062530925693"/>
    <col customWidth="true" max="11198" min="11198" outlineLevel="0" style="327" width="9.14062530925693"/>
    <col customWidth="true" max="11199" min="11199" outlineLevel="0" style="327" width="9.14062530925693"/>
    <col customWidth="true" max="11200" min="11200" outlineLevel="0" style="327" width="9.14062530925693"/>
    <col customWidth="true" max="11201" min="11201" outlineLevel="0" style="327" width="9.14062530925693"/>
    <col customWidth="true" max="11202" min="11202" outlineLevel="0" style="327" width="9.14062530925693"/>
    <col customWidth="true" max="11203" min="11203" outlineLevel="0" style="327" width="9.14062530925693"/>
    <col customWidth="true" max="11204" min="11204" outlineLevel="0" style="327" width="9.14062530925693"/>
    <col customWidth="true" max="11205" min="11205" outlineLevel="0" style="327" width="9.14062530925693"/>
    <col customWidth="true" max="11206" min="11206" outlineLevel="0" style="327" width="9.14062530925693"/>
    <col customWidth="true" max="11207" min="11207" outlineLevel="0" style="327" width="9.14062530925693"/>
    <col customWidth="true" max="11208" min="11208" outlineLevel="0" style="327" width="9.14062530925693"/>
    <col customWidth="true" max="11209" min="11209" outlineLevel="0" style="327" width="9.14062530925693"/>
    <col customWidth="true" max="11210" min="11210" outlineLevel="0" style="327" width="9.14062530925693"/>
    <col customWidth="true" max="11211" min="11211" outlineLevel="0" style="327" width="9.14062530925693"/>
    <col customWidth="true" max="11212" min="11212" outlineLevel="0" style="327" width="9.14062530925693"/>
    <col customWidth="true" max="11213" min="11213" outlineLevel="0" style="327" width="9.14062530925693"/>
    <col customWidth="true" max="11214" min="11214" outlineLevel="0" style="327" width="9.14062530925693"/>
    <col customWidth="true" max="11215" min="11215" outlineLevel="0" style="327" width="9.14062530925693"/>
    <col customWidth="true" max="11216" min="11216" outlineLevel="0" style="327" width="9.14062530925693"/>
    <col customWidth="true" max="11217" min="11217" outlineLevel="0" style="327" width="9.14062530925693"/>
    <col customWidth="true" max="11218" min="11218" outlineLevel="0" style="327" width="9.14062530925693"/>
    <col customWidth="true" max="11219" min="11219" outlineLevel="0" style="327" width="9.14062530925693"/>
    <col customWidth="true" max="11220" min="11220" outlineLevel="0" style="327" width="9.14062530925693"/>
    <col customWidth="true" max="11221" min="11221" outlineLevel="0" style="327" width="9.14062530925693"/>
    <col customWidth="true" max="11222" min="11222" outlineLevel="0" style="327" width="9.14062530925693"/>
    <col customWidth="true" max="11223" min="11223" outlineLevel="0" style="327" width="9.14062530925693"/>
    <col customWidth="true" max="11224" min="11224" outlineLevel="0" style="327" width="9.14062530925693"/>
    <col customWidth="true" max="11225" min="11225" outlineLevel="0" style="327" width="9.14062530925693"/>
    <col customWidth="true" max="11226" min="11226" outlineLevel="0" style="327" width="9.14062530925693"/>
    <col customWidth="true" max="11227" min="11227" outlineLevel="0" style="327" width="9.14062530925693"/>
    <col customWidth="true" max="11228" min="11228" outlineLevel="0" style="327" width="9.14062530925693"/>
    <col customWidth="true" max="11229" min="11229" outlineLevel="0" style="327" width="9.14062530925693"/>
    <col customWidth="true" max="11230" min="11230" outlineLevel="0" style="327" width="9.14062530925693"/>
    <col customWidth="true" max="11231" min="11231" outlineLevel="0" style="327" width="9.14062530925693"/>
    <col customWidth="true" max="11232" min="11232" outlineLevel="0" style="327" width="9.14062530925693"/>
    <col customWidth="true" max="11233" min="11233" outlineLevel="0" style="327" width="9.14062530925693"/>
    <col customWidth="true" max="11234" min="11234" outlineLevel="0" style="327" width="9.14062530925693"/>
    <col customWidth="true" max="11235" min="11235" outlineLevel="0" style="327" width="9.14062530925693"/>
    <col customWidth="true" max="11236" min="11236" outlineLevel="0" style="327" width="9.14062530925693"/>
    <col customWidth="true" max="11237" min="11237" outlineLevel="0" style="327" width="9.14062530925693"/>
    <col customWidth="true" max="11238" min="11238" outlineLevel="0" style="327" width="9.14062530925693"/>
    <col customWidth="true" max="11239" min="11239" outlineLevel="0" style="327" width="9.14062530925693"/>
    <col customWidth="true" max="11240" min="11240" outlineLevel="0" style="327" width="9.14062530925693"/>
    <col customWidth="true" max="11241" min="11241" outlineLevel="0" style="327" width="9.14062530925693"/>
    <col customWidth="true" max="11242" min="11242" outlineLevel="0" style="327" width="9.14062530925693"/>
    <col customWidth="true" max="11243" min="11243" outlineLevel="0" style="327" width="9.14062530925693"/>
    <col customWidth="true" max="11244" min="11244" outlineLevel="0" style="327" width="9.14062530925693"/>
    <col customWidth="true" max="11245" min="11245" outlineLevel="0" style="327" width="9.14062530925693"/>
    <col customWidth="true" max="11246" min="11246" outlineLevel="0" style="327" width="9.14062530925693"/>
    <col customWidth="true" max="11247" min="11247" outlineLevel="0" style="327" width="9.14062530925693"/>
    <col customWidth="true" max="11248" min="11248" outlineLevel="0" style="327" width="9.14062530925693"/>
    <col customWidth="true" max="11249" min="11249" outlineLevel="0" style="327" width="9.14062530925693"/>
    <col customWidth="true" max="11250" min="11250" outlineLevel="0" style="327" width="9.14062530925693"/>
    <col customWidth="true" max="11251" min="11251" outlineLevel="0" style="327" width="9.14062530925693"/>
    <col customWidth="true" max="11252" min="11252" outlineLevel="0" style="327" width="9.14062530925693"/>
    <col customWidth="true" max="11253" min="11253" outlineLevel="0" style="327" width="9.14062530925693"/>
    <col customWidth="true" max="11254" min="11254" outlineLevel="0" style="327" width="9.14062530925693"/>
    <col customWidth="true" max="11255" min="11255" outlineLevel="0" style="327" width="9.14062530925693"/>
    <col customWidth="true" max="11256" min="11256" outlineLevel="0" style="327" width="9.14062530925693"/>
    <col customWidth="true" max="11257" min="11257" outlineLevel="0" style="327" width="9.14062530925693"/>
    <col customWidth="true" max="11258" min="11258" outlineLevel="0" style="327" width="9.14062530925693"/>
    <col customWidth="true" max="11259" min="11259" outlineLevel="0" style="327" width="9.14062530925693"/>
    <col customWidth="true" max="11260" min="11260" outlineLevel="0" style="327" width="9.14062530925693"/>
    <col customWidth="true" max="11261" min="11261" outlineLevel="0" style="327" width="9.14062530925693"/>
    <col customWidth="true" max="11262" min="11262" outlineLevel="0" style="327" width="9.14062530925693"/>
    <col customWidth="true" max="11263" min="11263" outlineLevel="0" style="327" width="9.14062530925693"/>
    <col customWidth="true" max="11264" min="11264" outlineLevel="0" style="327" width="9.14062530925693"/>
    <col customWidth="true" max="11265" min="11265" outlineLevel="0" style="327" width="9.14062530925693"/>
    <col customWidth="true" max="11266" min="11266" outlineLevel="0" style="327" width="9.14062530925693"/>
    <col customWidth="true" max="11267" min="11267" outlineLevel="0" style="327" width="9.14062530925693"/>
    <col customWidth="true" max="11268" min="11268" outlineLevel="0" style="327" width="9.14062530925693"/>
    <col customWidth="true" max="11269" min="11269" outlineLevel="0" style="327" width="9.14062530925693"/>
    <col customWidth="true" max="11270" min="11270" outlineLevel="0" style="327" width="9.14062530925693"/>
    <col customWidth="true" max="11271" min="11271" outlineLevel="0" style="327" width="9.14062530925693"/>
    <col customWidth="true" max="11272" min="11272" outlineLevel="0" style="327" width="9.14062530925693"/>
    <col customWidth="true" max="11273" min="11273" outlineLevel="0" style="327" width="9.14062530925693"/>
    <col customWidth="true" max="11274" min="11274" outlineLevel="0" style="327" width="9.14062530925693"/>
    <col customWidth="true" max="11275" min="11275" outlineLevel="0" style="327" width="9.14062530925693"/>
    <col customWidth="true" max="11276" min="11276" outlineLevel="0" style="327" width="9.14062530925693"/>
    <col customWidth="true" max="11277" min="11277" outlineLevel="0" style="327" width="9.14062530925693"/>
    <col customWidth="true" max="11278" min="11278" outlineLevel="0" style="327" width="9.14062530925693"/>
    <col customWidth="true" max="11279" min="11279" outlineLevel="0" style="327" width="9.14062530925693"/>
    <col customWidth="true" max="11280" min="11280" outlineLevel="0" style="327" width="9.14062530925693"/>
    <col customWidth="true" max="11281" min="11281" outlineLevel="0" style="327" width="9.14062530925693"/>
    <col customWidth="true" max="11282" min="11282" outlineLevel="0" style="327" width="9.14062530925693"/>
    <col customWidth="true" max="11283" min="11283" outlineLevel="0" style="327" width="9.14062530925693"/>
    <col customWidth="true" max="11284" min="11284" outlineLevel="0" style="327" width="9.14062530925693"/>
    <col customWidth="true" max="11285" min="11285" outlineLevel="0" style="327" width="9.14062530925693"/>
    <col customWidth="true" max="11286" min="11286" outlineLevel="0" style="327" width="9.14062530925693"/>
    <col customWidth="true" max="11287" min="11287" outlineLevel="0" style="327" width="9.14062530925693"/>
    <col customWidth="true" max="11288" min="11288" outlineLevel="0" style="327" width="9.14062530925693"/>
    <col customWidth="true" max="11289" min="11289" outlineLevel="0" style="327" width="9.14062530925693"/>
    <col customWidth="true" max="11290" min="11290" outlineLevel="0" style="327" width="9.14062530925693"/>
    <col customWidth="true" max="11291" min="11291" outlineLevel="0" style="327" width="9.14062530925693"/>
    <col customWidth="true" max="11292" min="11292" outlineLevel="0" style="327" width="9.14062530925693"/>
    <col customWidth="true" max="11293" min="11293" outlineLevel="0" style="327" width="9.14062530925693"/>
    <col customWidth="true" max="11294" min="11294" outlineLevel="0" style="327" width="9.14062530925693"/>
    <col customWidth="true" max="11295" min="11295" outlineLevel="0" style="327" width="9.14062530925693"/>
    <col customWidth="true" max="11296" min="11296" outlineLevel="0" style="327" width="9.14062530925693"/>
    <col customWidth="true" max="11297" min="11297" outlineLevel="0" style="327" width="9.14062530925693"/>
    <col customWidth="true" max="11298" min="11298" outlineLevel="0" style="327" width="9.14062530925693"/>
    <col customWidth="true" max="11299" min="11299" outlineLevel="0" style="327" width="9.14062530925693"/>
    <col customWidth="true" max="11300" min="11300" outlineLevel="0" style="327" width="9.14062530925693"/>
    <col customWidth="true" max="11301" min="11301" outlineLevel="0" style="327" width="9.14062530925693"/>
    <col customWidth="true" max="11302" min="11302" outlineLevel="0" style="327" width="9.14062530925693"/>
    <col customWidth="true" max="11303" min="11303" outlineLevel="0" style="327" width="9.14062530925693"/>
    <col customWidth="true" max="11304" min="11304" outlineLevel="0" style="327" width="9.14062530925693"/>
    <col customWidth="true" max="11305" min="11305" outlineLevel="0" style="327" width="9.14062530925693"/>
    <col customWidth="true" max="11306" min="11306" outlineLevel="0" style="327" width="9.14062530925693"/>
    <col customWidth="true" max="11307" min="11307" outlineLevel="0" style="327" width="9.14062530925693"/>
    <col customWidth="true" max="11308" min="11308" outlineLevel="0" style="327" width="9.14062530925693"/>
    <col customWidth="true" max="11309" min="11309" outlineLevel="0" style="327" width="9.14062530925693"/>
    <col customWidth="true" max="11310" min="11310" outlineLevel="0" style="327" width="9.14062530925693"/>
    <col customWidth="true" max="11311" min="11311" outlineLevel="0" style="327" width="9.14062530925693"/>
    <col customWidth="true" max="11312" min="11312" outlineLevel="0" style="327" width="9.14062530925693"/>
    <col customWidth="true" max="11313" min="11313" outlineLevel="0" style="327" width="9.14062530925693"/>
    <col customWidth="true" max="11314" min="11314" outlineLevel="0" style="327" width="9.14062530925693"/>
    <col customWidth="true" max="11315" min="11315" outlineLevel="0" style="327" width="9.14062530925693"/>
    <col customWidth="true" max="11316" min="11316" outlineLevel="0" style="327" width="9.14062530925693"/>
    <col customWidth="true" max="11317" min="11317" outlineLevel="0" style="327" width="9.14062530925693"/>
    <col customWidth="true" max="11318" min="11318" outlineLevel="0" style="327" width="9.14062530925693"/>
    <col customWidth="true" max="11319" min="11319" outlineLevel="0" style="327" width="9.14062530925693"/>
    <col customWidth="true" max="11320" min="11320" outlineLevel="0" style="327" width="9.14062530925693"/>
    <col customWidth="true" max="11321" min="11321" outlineLevel="0" style="327" width="9.14062530925693"/>
    <col customWidth="true" max="11322" min="11322" outlineLevel="0" style="327" width="9.14062530925693"/>
    <col customWidth="true" max="11323" min="11323" outlineLevel="0" style="327" width="9.14062530925693"/>
    <col customWidth="true" max="11324" min="11324" outlineLevel="0" style="327" width="9.14062530925693"/>
    <col customWidth="true" max="11325" min="11325" outlineLevel="0" style="327" width="9.14062530925693"/>
    <col customWidth="true" max="11326" min="11326" outlineLevel="0" style="327" width="9.14062530925693"/>
    <col customWidth="true" max="11327" min="11327" outlineLevel="0" style="327" width="9.14062530925693"/>
    <col customWidth="true" max="11328" min="11328" outlineLevel="0" style="327" width="9.14062530925693"/>
    <col customWidth="true" max="11329" min="11329" outlineLevel="0" style="327" width="9.14062530925693"/>
    <col customWidth="true" max="11330" min="11330" outlineLevel="0" style="327" width="9.14062530925693"/>
    <col customWidth="true" max="11331" min="11331" outlineLevel="0" style="327" width="9.14062530925693"/>
    <col customWidth="true" max="11332" min="11332" outlineLevel="0" style="327" width="9.14062530925693"/>
    <col customWidth="true" max="11333" min="11333" outlineLevel="0" style="327" width="9.14062530925693"/>
    <col customWidth="true" max="11334" min="11334" outlineLevel="0" style="327" width="9.14062530925693"/>
    <col customWidth="true" max="11335" min="11335" outlineLevel="0" style="327" width="9.14062530925693"/>
    <col customWidth="true" max="11336" min="11336" outlineLevel="0" style="327" width="9.14062530925693"/>
    <col customWidth="true" max="11337" min="11337" outlineLevel="0" style="327" width="9.14062530925693"/>
    <col customWidth="true" max="11338" min="11338" outlineLevel="0" style="327" width="9.14062530925693"/>
    <col customWidth="true" max="11339" min="11339" outlineLevel="0" style="327" width="9.14062530925693"/>
    <col customWidth="true" max="11340" min="11340" outlineLevel="0" style="327" width="9.14062530925693"/>
    <col customWidth="true" max="11341" min="11341" outlineLevel="0" style="327" width="9.14062530925693"/>
    <col customWidth="true" max="11342" min="11342" outlineLevel="0" style="327" width="9.14062530925693"/>
    <col customWidth="true" max="11343" min="11343" outlineLevel="0" style="327" width="9.14062530925693"/>
    <col customWidth="true" max="11344" min="11344" outlineLevel="0" style="327" width="9.14062530925693"/>
    <col customWidth="true" max="11345" min="11345" outlineLevel="0" style="327" width="9.14062530925693"/>
    <col customWidth="true" max="11346" min="11346" outlineLevel="0" style="327" width="9.14062530925693"/>
    <col customWidth="true" max="11347" min="11347" outlineLevel="0" style="327" width="9.14062530925693"/>
    <col customWidth="true" max="11348" min="11348" outlineLevel="0" style="327" width="9.14062530925693"/>
    <col customWidth="true" max="11349" min="11349" outlineLevel="0" style="327" width="9.14062530925693"/>
    <col customWidth="true" max="11350" min="11350" outlineLevel="0" style="327" width="9.14062530925693"/>
    <col customWidth="true" max="11351" min="11351" outlineLevel="0" style="327" width="9.14062530925693"/>
    <col customWidth="true" max="11352" min="11352" outlineLevel="0" style="327" width="9.14062530925693"/>
    <col customWidth="true" max="11353" min="11353" outlineLevel="0" style="327" width="9.14062530925693"/>
    <col customWidth="true" max="11354" min="11354" outlineLevel="0" style="327" width="9.14062530925693"/>
    <col customWidth="true" max="11355" min="11355" outlineLevel="0" style="327" width="9.14062530925693"/>
    <col customWidth="true" max="11356" min="11356" outlineLevel="0" style="327" width="9.14062530925693"/>
    <col customWidth="true" max="11357" min="11357" outlineLevel="0" style="327" width="9.14062530925693"/>
    <col customWidth="true" max="11358" min="11358" outlineLevel="0" style="327" width="9.14062530925693"/>
    <col customWidth="true" max="11359" min="11359" outlineLevel="0" style="327" width="9.14062530925693"/>
    <col customWidth="true" max="11360" min="11360" outlineLevel="0" style="327" width="9.14062530925693"/>
    <col customWidth="true" max="11361" min="11361" outlineLevel="0" style="327" width="9.14062530925693"/>
    <col customWidth="true" max="11362" min="11362" outlineLevel="0" style="327" width="9.14062530925693"/>
    <col customWidth="true" max="11363" min="11363" outlineLevel="0" style="327" width="9.14062530925693"/>
    <col customWidth="true" max="11364" min="11364" outlineLevel="0" style="327" width="9.14062530925693"/>
    <col customWidth="true" max="11365" min="11365" outlineLevel="0" style="327" width="9.14062530925693"/>
    <col customWidth="true" max="11366" min="11366" outlineLevel="0" style="327" width="9.14062530925693"/>
    <col customWidth="true" max="11367" min="11367" outlineLevel="0" style="327" width="9.14062530925693"/>
    <col customWidth="true" max="11368" min="11368" outlineLevel="0" style="327" width="9.14062530925693"/>
    <col customWidth="true" max="11369" min="11369" outlineLevel="0" style="327" width="9.14062530925693"/>
    <col customWidth="true" max="11370" min="11370" outlineLevel="0" style="327" width="9.14062530925693"/>
    <col customWidth="true" max="11371" min="11371" outlineLevel="0" style="327" width="9.14062530925693"/>
    <col customWidth="true" max="11372" min="11372" outlineLevel="0" style="327" width="9.14062530925693"/>
    <col customWidth="true" max="11373" min="11373" outlineLevel="0" style="327" width="9.14062530925693"/>
    <col customWidth="true" max="11374" min="11374" outlineLevel="0" style="327" width="9.14062530925693"/>
    <col customWidth="true" max="11375" min="11375" outlineLevel="0" style="327" width="9.14062530925693"/>
    <col customWidth="true" max="11376" min="11376" outlineLevel="0" style="327" width="9.14062530925693"/>
    <col customWidth="true" max="11377" min="11377" outlineLevel="0" style="327" width="9.14062530925693"/>
    <col customWidth="true" max="11378" min="11378" outlineLevel="0" style="327" width="9.14062530925693"/>
    <col customWidth="true" max="11379" min="11379" outlineLevel="0" style="327" width="9.14062530925693"/>
    <col customWidth="true" max="11380" min="11380" outlineLevel="0" style="327" width="9.14062530925693"/>
    <col customWidth="true" max="11381" min="11381" outlineLevel="0" style="327" width="9.14062530925693"/>
    <col customWidth="true" max="11382" min="11382" outlineLevel="0" style="327" width="9.14062530925693"/>
    <col customWidth="true" max="11383" min="11383" outlineLevel="0" style="327" width="9.14062530925693"/>
    <col customWidth="true" max="11384" min="11384" outlineLevel="0" style="327" width="9.14062530925693"/>
    <col customWidth="true" max="11385" min="11385" outlineLevel="0" style="327" width="9.14062530925693"/>
    <col customWidth="true" max="11386" min="11386" outlineLevel="0" style="327" width="9.14062530925693"/>
    <col customWidth="true" max="11387" min="11387" outlineLevel="0" style="327" width="9.14062530925693"/>
    <col customWidth="true" max="11388" min="11388" outlineLevel="0" style="327" width="9.14062530925693"/>
    <col customWidth="true" max="11389" min="11389" outlineLevel="0" style="327" width="9.14062530925693"/>
    <col customWidth="true" max="11390" min="11390" outlineLevel="0" style="327" width="9.14062530925693"/>
    <col customWidth="true" max="11391" min="11391" outlineLevel="0" style="327" width="9.14062530925693"/>
    <col customWidth="true" max="11392" min="11392" outlineLevel="0" style="327" width="9.14062530925693"/>
    <col customWidth="true" max="11393" min="11393" outlineLevel="0" style="327" width="9.14062530925693"/>
    <col customWidth="true" max="11394" min="11394" outlineLevel="0" style="327" width="9.14062530925693"/>
    <col customWidth="true" max="11395" min="11395" outlineLevel="0" style="327" width="9.14062530925693"/>
    <col customWidth="true" max="11396" min="11396" outlineLevel="0" style="327" width="9.14062530925693"/>
    <col customWidth="true" max="11397" min="11397" outlineLevel="0" style="327" width="9.14062530925693"/>
    <col customWidth="true" max="11398" min="11398" outlineLevel="0" style="327" width="9.14062530925693"/>
    <col customWidth="true" max="11399" min="11399" outlineLevel="0" style="327" width="9.14062530925693"/>
    <col customWidth="true" max="11400" min="11400" outlineLevel="0" style="327" width="9.14062530925693"/>
    <col customWidth="true" max="11401" min="11401" outlineLevel="0" style="327" width="9.14062530925693"/>
    <col customWidth="true" max="11402" min="11402" outlineLevel="0" style="327" width="9.14062530925693"/>
    <col customWidth="true" max="11403" min="11403" outlineLevel="0" style="327" width="9.14062530925693"/>
    <col customWidth="true" max="11404" min="11404" outlineLevel="0" style="327" width="9.14062530925693"/>
    <col customWidth="true" max="11405" min="11405" outlineLevel="0" style="327" width="9.14062530925693"/>
    <col customWidth="true" max="11406" min="11406" outlineLevel="0" style="327" width="9.14062530925693"/>
    <col customWidth="true" max="11407" min="11407" outlineLevel="0" style="327" width="9.14062530925693"/>
    <col customWidth="true" max="11408" min="11408" outlineLevel="0" style="327" width="9.14062530925693"/>
    <col customWidth="true" max="11409" min="11409" outlineLevel="0" style="327" width="9.14062530925693"/>
    <col customWidth="true" max="11410" min="11410" outlineLevel="0" style="327" width="9.14062530925693"/>
    <col customWidth="true" max="11411" min="11411" outlineLevel="0" style="327" width="9.14062530925693"/>
    <col customWidth="true" max="11412" min="11412" outlineLevel="0" style="327" width="9.14062530925693"/>
    <col customWidth="true" max="11413" min="11413" outlineLevel="0" style="327" width="9.14062530925693"/>
    <col customWidth="true" max="11414" min="11414" outlineLevel="0" style="327" width="9.14062530925693"/>
    <col customWidth="true" max="11415" min="11415" outlineLevel="0" style="327" width="9.14062530925693"/>
    <col customWidth="true" max="11416" min="11416" outlineLevel="0" style="327" width="9.14062530925693"/>
    <col customWidth="true" max="11417" min="11417" outlineLevel="0" style="327" width="9.14062530925693"/>
    <col customWidth="true" max="11418" min="11418" outlineLevel="0" style="327" width="9.14062530925693"/>
    <col customWidth="true" max="11419" min="11419" outlineLevel="0" style="327" width="9.14062530925693"/>
    <col customWidth="true" max="11420" min="11420" outlineLevel="0" style="327" width="9.14062530925693"/>
    <col customWidth="true" max="11421" min="11421" outlineLevel="0" style="327" width="9.14062530925693"/>
    <col customWidth="true" max="11422" min="11422" outlineLevel="0" style="327" width="9.14062530925693"/>
    <col customWidth="true" max="11423" min="11423" outlineLevel="0" style="327" width="9.14062530925693"/>
    <col customWidth="true" max="11424" min="11424" outlineLevel="0" style="327" width="9.14062530925693"/>
    <col customWidth="true" max="11425" min="11425" outlineLevel="0" style="327" width="9.14062530925693"/>
    <col customWidth="true" max="11426" min="11426" outlineLevel="0" style="327" width="9.14062530925693"/>
    <col customWidth="true" max="11427" min="11427" outlineLevel="0" style="327" width="9.14062530925693"/>
    <col customWidth="true" max="11428" min="11428" outlineLevel="0" style="327" width="9.14062530925693"/>
    <col customWidth="true" max="11429" min="11429" outlineLevel="0" style="327" width="9.14062530925693"/>
    <col customWidth="true" max="11430" min="11430" outlineLevel="0" style="327" width="9.14062530925693"/>
    <col customWidth="true" max="11431" min="11431" outlineLevel="0" style="327" width="9.14062530925693"/>
    <col customWidth="true" max="11432" min="11432" outlineLevel="0" style="327" width="9.14062530925693"/>
    <col customWidth="true" max="11433" min="11433" outlineLevel="0" style="327" width="9.14062530925693"/>
    <col customWidth="true" max="11434" min="11434" outlineLevel="0" style="327" width="9.14062530925693"/>
    <col customWidth="true" max="11435" min="11435" outlineLevel="0" style="327" width="9.14062530925693"/>
    <col customWidth="true" max="11436" min="11436" outlineLevel="0" style="327" width="9.14062530925693"/>
    <col customWidth="true" max="11437" min="11437" outlineLevel="0" style="327" width="9.14062530925693"/>
    <col customWidth="true" max="11438" min="11438" outlineLevel="0" style="327" width="9.14062530925693"/>
    <col customWidth="true" max="11439" min="11439" outlineLevel="0" style="327" width="9.14062530925693"/>
    <col customWidth="true" max="11440" min="11440" outlineLevel="0" style="327" width="9.14062530925693"/>
    <col customWidth="true" max="11441" min="11441" outlineLevel="0" style="327" width="9.14062530925693"/>
    <col customWidth="true" max="11442" min="11442" outlineLevel="0" style="327" width="9.14062530925693"/>
    <col customWidth="true" max="11443" min="11443" outlineLevel="0" style="327" width="9.14062530925693"/>
    <col customWidth="true" max="11444" min="11444" outlineLevel="0" style="327" width="9.14062530925693"/>
    <col customWidth="true" max="11445" min="11445" outlineLevel="0" style="327" width="9.14062530925693"/>
    <col customWidth="true" max="11446" min="11446" outlineLevel="0" style="327" width="9.14062530925693"/>
    <col customWidth="true" max="11447" min="11447" outlineLevel="0" style="327" width="9.14062530925693"/>
    <col customWidth="true" max="11448" min="11448" outlineLevel="0" style="327" width="9.14062530925693"/>
    <col customWidth="true" max="11449" min="11449" outlineLevel="0" style="327" width="9.14062530925693"/>
    <col customWidth="true" max="11450" min="11450" outlineLevel="0" style="327" width="9.14062530925693"/>
    <col customWidth="true" max="11451" min="11451" outlineLevel="0" style="327" width="9.14062530925693"/>
    <col customWidth="true" max="11452" min="11452" outlineLevel="0" style="327" width="9.14062530925693"/>
    <col customWidth="true" max="11453" min="11453" outlineLevel="0" style="327" width="9.14062530925693"/>
    <col customWidth="true" max="11454" min="11454" outlineLevel="0" style="327" width="9.14062530925693"/>
    <col customWidth="true" max="11455" min="11455" outlineLevel="0" style="327" width="9.14062530925693"/>
    <col customWidth="true" max="11456" min="11456" outlineLevel="0" style="327" width="9.14062530925693"/>
    <col customWidth="true" max="11457" min="11457" outlineLevel="0" style="327" width="9.14062530925693"/>
    <col customWidth="true" max="11458" min="11458" outlineLevel="0" style="327" width="9.14062530925693"/>
    <col customWidth="true" max="11459" min="11459" outlineLevel="0" style="327" width="9.14062530925693"/>
    <col customWidth="true" max="11460" min="11460" outlineLevel="0" style="327" width="9.14062530925693"/>
    <col customWidth="true" max="11461" min="11461" outlineLevel="0" style="327" width="9.14062530925693"/>
    <col customWidth="true" max="11462" min="11462" outlineLevel="0" style="327" width="9.14062530925693"/>
    <col customWidth="true" max="11463" min="11463" outlineLevel="0" style="327" width="9.14062530925693"/>
    <col customWidth="true" max="11464" min="11464" outlineLevel="0" style="327" width="9.14062530925693"/>
    <col customWidth="true" max="11465" min="11465" outlineLevel="0" style="327" width="9.14062530925693"/>
    <col customWidth="true" max="11466" min="11466" outlineLevel="0" style="327" width="9.14062530925693"/>
    <col customWidth="true" max="11467" min="11467" outlineLevel="0" style="327" width="9.14062530925693"/>
    <col customWidth="true" max="11468" min="11468" outlineLevel="0" style="327" width="9.14062530925693"/>
    <col customWidth="true" max="11469" min="11469" outlineLevel="0" style="327" width="9.14062530925693"/>
    <col customWidth="true" max="11470" min="11470" outlineLevel="0" style="327" width="9.14062530925693"/>
    <col customWidth="true" max="11471" min="11471" outlineLevel="0" style="327" width="9.14062530925693"/>
    <col customWidth="true" max="11472" min="11472" outlineLevel="0" style="327" width="9.14062530925693"/>
    <col customWidth="true" max="11473" min="11473" outlineLevel="0" style="327" width="9.14062530925693"/>
    <col customWidth="true" max="11474" min="11474" outlineLevel="0" style="327" width="9.14062530925693"/>
    <col customWidth="true" max="11475" min="11475" outlineLevel="0" style="327" width="9.14062530925693"/>
    <col customWidth="true" max="11476" min="11476" outlineLevel="0" style="327" width="9.14062530925693"/>
    <col customWidth="true" max="11477" min="11477" outlineLevel="0" style="327" width="9.14062530925693"/>
    <col customWidth="true" max="11478" min="11478" outlineLevel="0" style="327" width="9.14062530925693"/>
    <col customWidth="true" max="11479" min="11479" outlineLevel="0" style="327" width="9.14062530925693"/>
    <col customWidth="true" max="11480" min="11480" outlineLevel="0" style="327" width="9.14062530925693"/>
    <col customWidth="true" max="11481" min="11481" outlineLevel="0" style="327" width="9.14062530925693"/>
    <col customWidth="true" max="11482" min="11482" outlineLevel="0" style="327" width="9.14062530925693"/>
    <col customWidth="true" max="11483" min="11483" outlineLevel="0" style="327" width="9.14062530925693"/>
    <col customWidth="true" max="11484" min="11484" outlineLevel="0" style="327" width="9.14062530925693"/>
    <col customWidth="true" max="11485" min="11485" outlineLevel="0" style="327" width="9.14062530925693"/>
    <col customWidth="true" max="11486" min="11486" outlineLevel="0" style="327" width="9.14062530925693"/>
    <col customWidth="true" max="11487" min="11487" outlineLevel="0" style="327" width="9.14062530925693"/>
    <col customWidth="true" max="11488" min="11488" outlineLevel="0" style="327" width="9.14062530925693"/>
    <col customWidth="true" max="11489" min="11489" outlineLevel="0" style="327" width="9.14062530925693"/>
    <col customWidth="true" max="11490" min="11490" outlineLevel="0" style="327" width="9.14062530925693"/>
    <col customWidth="true" max="11491" min="11491" outlineLevel="0" style="327" width="9.14062530925693"/>
    <col customWidth="true" max="11492" min="11492" outlineLevel="0" style="327" width="9.14062530925693"/>
    <col customWidth="true" max="11493" min="11493" outlineLevel="0" style="327" width="9.14062530925693"/>
    <col customWidth="true" max="11494" min="11494" outlineLevel="0" style="327" width="9.14062530925693"/>
    <col customWidth="true" max="11495" min="11495" outlineLevel="0" style="327" width="9.14062530925693"/>
    <col customWidth="true" max="11496" min="11496" outlineLevel="0" style="327" width="9.14062530925693"/>
    <col customWidth="true" max="11497" min="11497" outlineLevel="0" style="327" width="9.14062530925693"/>
    <col customWidth="true" max="11498" min="11498" outlineLevel="0" style="327" width="9.14062530925693"/>
    <col customWidth="true" max="11499" min="11499" outlineLevel="0" style="327" width="9.14062530925693"/>
    <col customWidth="true" max="11500" min="11500" outlineLevel="0" style="327" width="9.14062530925693"/>
    <col customWidth="true" max="11501" min="11501" outlineLevel="0" style="327" width="9.14062530925693"/>
    <col customWidth="true" max="11502" min="11502" outlineLevel="0" style="327" width="9.14062530925693"/>
    <col customWidth="true" max="11503" min="11503" outlineLevel="0" style="327" width="9.14062530925693"/>
    <col customWidth="true" max="11504" min="11504" outlineLevel="0" style="327" width="9.14062530925693"/>
    <col customWidth="true" max="11505" min="11505" outlineLevel="0" style="327" width="9.14062530925693"/>
    <col customWidth="true" max="11506" min="11506" outlineLevel="0" style="327" width="9.14062530925693"/>
    <col customWidth="true" max="11507" min="11507" outlineLevel="0" style="327" width="9.14062530925693"/>
    <col customWidth="true" max="11508" min="11508" outlineLevel="0" style="327" width="9.14062530925693"/>
    <col customWidth="true" max="11509" min="11509" outlineLevel="0" style="327" width="9.14062530925693"/>
    <col customWidth="true" max="11510" min="11510" outlineLevel="0" style="327" width="9.14062530925693"/>
    <col customWidth="true" max="11511" min="11511" outlineLevel="0" style="327" width="9.14062530925693"/>
    <col customWidth="true" max="11512" min="11512" outlineLevel="0" style="327" width="9.14062530925693"/>
    <col customWidth="true" max="11513" min="11513" outlineLevel="0" style="327" width="9.14062530925693"/>
    <col customWidth="true" max="11514" min="11514" outlineLevel="0" style="327" width="9.14062530925693"/>
    <col customWidth="true" max="11515" min="11515" outlineLevel="0" style="327" width="9.14062530925693"/>
    <col customWidth="true" max="11516" min="11516" outlineLevel="0" style="327" width="9.14062530925693"/>
    <col customWidth="true" max="11517" min="11517" outlineLevel="0" style="327" width="9.14062530925693"/>
    <col customWidth="true" max="11518" min="11518" outlineLevel="0" style="327" width="9.14062530925693"/>
    <col customWidth="true" max="11519" min="11519" outlineLevel="0" style="327" width="9.14062530925693"/>
    <col customWidth="true" max="11520" min="11520" outlineLevel="0" style="327" width="9.14062530925693"/>
    <col customWidth="true" max="11521" min="11521" outlineLevel="0" style="327" width="9.14062530925693"/>
    <col customWidth="true" max="11522" min="11522" outlineLevel="0" style="327" width="9.14062530925693"/>
    <col customWidth="true" max="11523" min="11523" outlineLevel="0" style="327" width="9.14062530925693"/>
    <col customWidth="true" max="11524" min="11524" outlineLevel="0" style="327" width="9.14062530925693"/>
    <col customWidth="true" max="11525" min="11525" outlineLevel="0" style="327" width="9.14062530925693"/>
    <col customWidth="true" max="11526" min="11526" outlineLevel="0" style="327" width="9.14062530925693"/>
    <col customWidth="true" max="11527" min="11527" outlineLevel="0" style="327" width="9.14062530925693"/>
    <col customWidth="true" max="11528" min="11528" outlineLevel="0" style="327" width="9.14062530925693"/>
    <col customWidth="true" max="11529" min="11529" outlineLevel="0" style="327" width="9.14062530925693"/>
    <col customWidth="true" max="11530" min="11530" outlineLevel="0" style="327" width="9.14062530925693"/>
    <col customWidth="true" max="11531" min="11531" outlineLevel="0" style="327" width="9.14062530925693"/>
    <col customWidth="true" max="11532" min="11532" outlineLevel="0" style="327" width="9.14062530925693"/>
    <col customWidth="true" max="11533" min="11533" outlineLevel="0" style="327" width="9.14062530925693"/>
    <col customWidth="true" max="11534" min="11534" outlineLevel="0" style="327" width="9.14062530925693"/>
    <col customWidth="true" max="11535" min="11535" outlineLevel="0" style="327" width="9.14062530925693"/>
    <col customWidth="true" max="11536" min="11536" outlineLevel="0" style="327" width="9.14062530925693"/>
    <col customWidth="true" max="11537" min="11537" outlineLevel="0" style="327" width="9.14062530925693"/>
    <col customWidth="true" max="11538" min="11538" outlineLevel="0" style="327" width="9.14062530925693"/>
    <col customWidth="true" max="11539" min="11539" outlineLevel="0" style="327" width="9.14062530925693"/>
    <col customWidth="true" max="11540" min="11540" outlineLevel="0" style="327" width="9.14062530925693"/>
    <col customWidth="true" max="11541" min="11541" outlineLevel="0" style="327" width="9.14062530925693"/>
    <col customWidth="true" max="11542" min="11542" outlineLevel="0" style="327" width="9.14062530925693"/>
    <col customWidth="true" max="11543" min="11543" outlineLevel="0" style="327" width="9.14062530925693"/>
    <col customWidth="true" max="11544" min="11544" outlineLevel="0" style="327" width="9.14062530925693"/>
    <col customWidth="true" max="11545" min="11545" outlineLevel="0" style="327" width="9.14062530925693"/>
    <col customWidth="true" max="11546" min="11546" outlineLevel="0" style="327" width="9.14062530925693"/>
    <col customWidth="true" max="11547" min="11547" outlineLevel="0" style="327" width="9.14062530925693"/>
    <col customWidth="true" max="11548" min="11548" outlineLevel="0" style="327" width="9.14062530925693"/>
    <col customWidth="true" max="11549" min="11549" outlineLevel="0" style="327" width="9.14062530925693"/>
    <col customWidth="true" max="11550" min="11550" outlineLevel="0" style="327" width="9.14062530925693"/>
    <col customWidth="true" max="11551" min="11551" outlineLevel="0" style="327" width="9.14062530925693"/>
    <col customWidth="true" max="11552" min="11552" outlineLevel="0" style="327" width="9.14062530925693"/>
    <col customWidth="true" max="11553" min="11553" outlineLevel="0" style="327" width="9.14062530925693"/>
    <col customWidth="true" max="11554" min="11554" outlineLevel="0" style="327" width="9.14062530925693"/>
    <col customWidth="true" max="11555" min="11555" outlineLevel="0" style="327" width="9.14062530925693"/>
    <col customWidth="true" max="11556" min="11556" outlineLevel="0" style="327" width="9.14062530925693"/>
    <col customWidth="true" max="11557" min="11557" outlineLevel="0" style="327" width="9.14062530925693"/>
    <col customWidth="true" max="11558" min="11558" outlineLevel="0" style="327" width="9.14062530925693"/>
    <col customWidth="true" max="11559" min="11559" outlineLevel="0" style="327" width="9.14062530925693"/>
    <col customWidth="true" max="11560" min="11560" outlineLevel="0" style="327" width="9.14062530925693"/>
    <col customWidth="true" max="11561" min="11561" outlineLevel="0" style="327" width="9.14062530925693"/>
    <col customWidth="true" max="11562" min="11562" outlineLevel="0" style="327" width="9.14062530925693"/>
    <col customWidth="true" max="11563" min="11563" outlineLevel="0" style="327" width="9.14062530925693"/>
    <col customWidth="true" max="11564" min="11564" outlineLevel="0" style="327" width="9.14062530925693"/>
    <col customWidth="true" max="11565" min="11565" outlineLevel="0" style="327" width="9.14062530925693"/>
    <col customWidth="true" max="11566" min="11566" outlineLevel="0" style="327" width="9.14062530925693"/>
    <col customWidth="true" max="11567" min="11567" outlineLevel="0" style="327" width="9.14062530925693"/>
    <col customWidth="true" max="11568" min="11568" outlineLevel="0" style="327" width="9.14062530925693"/>
    <col customWidth="true" max="11569" min="11569" outlineLevel="0" style="327" width="9.14062530925693"/>
    <col customWidth="true" max="11570" min="11570" outlineLevel="0" style="327" width="9.14062530925693"/>
    <col customWidth="true" max="11571" min="11571" outlineLevel="0" style="327" width="9.14062530925693"/>
    <col customWidth="true" max="11572" min="11572" outlineLevel="0" style="327" width="9.14062530925693"/>
    <col customWidth="true" max="11573" min="11573" outlineLevel="0" style="327" width="9.14062530925693"/>
    <col customWidth="true" max="11574" min="11574" outlineLevel="0" style="327" width="9.14062530925693"/>
    <col customWidth="true" max="11575" min="11575" outlineLevel="0" style="327" width="9.14062530925693"/>
    <col customWidth="true" max="11576" min="11576" outlineLevel="0" style="327" width="9.14062530925693"/>
    <col customWidth="true" max="11577" min="11577" outlineLevel="0" style="327" width="9.14062530925693"/>
    <col customWidth="true" max="11578" min="11578" outlineLevel="0" style="327" width="9.14062530925693"/>
    <col customWidth="true" max="11579" min="11579" outlineLevel="0" style="327" width="9.14062530925693"/>
    <col customWidth="true" max="11580" min="11580" outlineLevel="0" style="327" width="9.14062530925693"/>
    <col customWidth="true" max="11581" min="11581" outlineLevel="0" style="327" width="9.14062530925693"/>
    <col customWidth="true" max="11582" min="11582" outlineLevel="0" style="327" width="9.14062530925693"/>
    <col customWidth="true" max="11583" min="11583" outlineLevel="0" style="327" width="9.14062530925693"/>
    <col customWidth="true" max="11584" min="11584" outlineLevel="0" style="327" width="9.14062530925693"/>
    <col customWidth="true" max="11585" min="11585" outlineLevel="0" style="327" width="9.14062530925693"/>
    <col customWidth="true" max="11586" min="11586" outlineLevel="0" style="327" width="9.14062530925693"/>
    <col customWidth="true" max="11587" min="11587" outlineLevel="0" style="327" width="9.14062530925693"/>
    <col customWidth="true" max="11588" min="11588" outlineLevel="0" style="327" width="9.14062530925693"/>
    <col customWidth="true" max="11589" min="11589" outlineLevel="0" style="327" width="9.14062530925693"/>
    <col customWidth="true" max="11590" min="11590" outlineLevel="0" style="327" width="9.14062530925693"/>
    <col customWidth="true" max="11591" min="11591" outlineLevel="0" style="327" width="9.14062530925693"/>
    <col customWidth="true" max="11592" min="11592" outlineLevel="0" style="327" width="9.14062530925693"/>
    <col customWidth="true" max="11593" min="11593" outlineLevel="0" style="327" width="9.14062530925693"/>
    <col customWidth="true" max="11594" min="11594" outlineLevel="0" style="327" width="9.14062530925693"/>
    <col customWidth="true" max="11595" min="11595" outlineLevel="0" style="327" width="9.14062530925693"/>
    <col customWidth="true" max="11596" min="11596" outlineLevel="0" style="327" width="9.14062530925693"/>
    <col customWidth="true" max="11597" min="11597" outlineLevel="0" style="327" width="9.14062530925693"/>
    <col customWidth="true" max="11598" min="11598" outlineLevel="0" style="327" width="9.14062530925693"/>
    <col customWidth="true" max="11599" min="11599" outlineLevel="0" style="327" width="9.14062530925693"/>
    <col customWidth="true" max="11600" min="11600" outlineLevel="0" style="327" width="9.14062530925693"/>
    <col customWidth="true" max="11601" min="11601" outlineLevel="0" style="327" width="9.14062530925693"/>
    <col customWidth="true" max="11602" min="11602" outlineLevel="0" style="327" width="9.14062530925693"/>
    <col customWidth="true" max="11603" min="11603" outlineLevel="0" style="327" width="9.14062530925693"/>
    <col customWidth="true" max="11604" min="11604" outlineLevel="0" style="327" width="9.14062530925693"/>
    <col customWidth="true" max="11605" min="11605" outlineLevel="0" style="327" width="9.14062530925693"/>
    <col customWidth="true" max="11606" min="11606" outlineLevel="0" style="327" width="9.14062530925693"/>
    <col customWidth="true" max="11607" min="11607" outlineLevel="0" style="327" width="9.14062530925693"/>
    <col customWidth="true" max="11608" min="11608" outlineLevel="0" style="327" width="9.14062530925693"/>
    <col customWidth="true" max="11609" min="11609" outlineLevel="0" style="327" width="9.14062530925693"/>
    <col customWidth="true" max="11610" min="11610" outlineLevel="0" style="327" width="9.14062530925693"/>
    <col customWidth="true" max="11611" min="11611" outlineLevel="0" style="327" width="9.14062530925693"/>
    <col customWidth="true" max="11612" min="11612" outlineLevel="0" style="327" width="9.14062530925693"/>
    <col customWidth="true" max="11613" min="11613" outlineLevel="0" style="327" width="9.14062530925693"/>
    <col customWidth="true" max="11614" min="11614" outlineLevel="0" style="327" width="9.14062530925693"/>
    <col customWidth="true" max="11615" min="11615" outlineLevel="0" style="327" width="9.14062530925693"/>
    <col customWidth="true" max="11616" min="11616" outlineLevel="0" style="327" width="9.14062530925693"/>
    <col customWidth="true" max="11617" min="11617" outlineLevel="0" style="327" width="9.14062530925693"/>
    <col customWidth="true" max="11618" min="11618" outlineLevel="0" style="327" width="9.14062530925693"/>
    <col customWidth="true" max="11619" min="11619" outlineLevel="0" style="327" width="9.14062530925693"/>
    <col customWidth="true" max="11620" min="11620" outlineLevel="0" style="327" width="9.14062530925693"/>
    <col customWidth="true" max="11621" min="11621" outlineLevel="0" style="327" width="9.14062530925693"/>
    <col customWidth="true" max="11622" min="11622" outlineLevel="0" style="327" width="9.14062530925693"/>
    <col customWidth="true" max="11623" min="11623" outlineLevel="0" style="327" width="9.14062530925693"/>
    <col customWidth="true" max="11624" min="11624" outlineLevel="0" style="327" width="9.14062530925693"/>
    <col customWidth="true" max="11625" min="11625" outlineLevel="0" style="327" width="9.14062530925693"/>
    <col customWidth="true" max="11626" min="11626" outlineLevel="0" style="327" width="9.14062530925693"/>
    <col customWidth="true" max="11627" min="11627" outlineLevel="0" style="327" width="9.14062530925693"/>
    <col customWidth="true" max="11628" min="11628" outlineLevel="0" style="327" width="9.14062530925693"/>
    <col customWidth="true" max="11629" min="11629" outlineLevel="0" style="327" width="9.14062530925693"/>
    <col customWidth="true" max="11630" min="11630" outlineLevel="0" style="327" width="9.14062530925693"/>
    <col customWidth="true" max="11631" min="11631" outlineLevel="0" style="327" width="9.14062530925693"/>
    <col customWidth="true" max="11632" min="11632" outlineLevel="0" style="327" width="9.14062530925693"/>
    <col customWidth="true" max="11633" min="11633" outlineLevel="0" style="327" width="9.14062530925693"/>
    <col customWidth="true" max="11634" min="11634" outlineLevel="0" style="327" width="9.14062530925693"/>
    <col customWidth="true" max="11635" min="11635" outlineLevel="0" style="327" width="9.14062530925693"/>
    <col customWidth="true" max="11636" min="11636" outlineLevel="0" style="327" width="9.14062530925693"/>
    <col customWidth="true" max="11637" min="11637" outlineLevel="0" style="327" width="9.14062530925693"/>
    <col customWidth="true" max="11638" min="11638" outlineLevel="0" style="327" width="9.14062530925693"/>
    <col customWidth="true" max="11639" min="11639" outlineLevel="0" style="327" width="9.14062530925693"/>
    <col customWidth="true" max="11640" min="11640" outlineLevel="0" style="327" width="9.14062530925693"/>
    <col customWidth="true" max="11641" min="11641" outlineLevel="0" style="327" width="9.14062530925693"/>
    <col customWidth="true" max="11642" min="11642" outlineLevel="0" style="327" width="9.14062530925693"/>
    <col customWidth="true" max="11643" min="11643" outlineLevel="0" style="327" width="9.14062530925693"/>
    <col customWidth="true" max="11644" min="11644" outlineLevel="0" style="327" width="9.14062530925693"/>
    <col customWidth="true" max="11645" min="11645" outlineLevel="0" style="327" width="9.14062530925693"/>
    <col customWidth="true" max="11646" min="11646" outlineLevel="0" style="327" width="9.14062530925693"/>
    <col customWidth="true" max="11647" min="11647" outlineLevel="0" style="327" width="9.14062530925693"/>
    <col customWidth="true" max="11648" min="11648" outlineLevel="0" style="327" width="9.14062530925693"/>
    <col customWidth="true" max="11649" min="11649" outlineLevel="0" style="327" width="9.14062530925693"/>
    <col customWidth="true" max="11650" min="11650" outlineLevel="0" style="327" width="9.14062530925693"/>
    <col customWidth="true" max="11651" min="11651" outlineLevel="0" style="327" width="9.14062530925693"/>
    <col customWidth="true" max="11652" min="11652" outlineLevel="0" style="327" width="9.14062530925693"/>
    <col customWidth="true" max="11653" min="11653" outlineLevel="0" style="327" width="9.14062530925693"/>
    <col customWidth="true" max="11654" min="11654" outlineLevel="0" style="327" width="9.14062530925693"/>
    <col customWidth="true" max="11655" min="11655" outlineLevel="0" style="327" width="9.14062530925693"/>
    <col customWidth="true" max="11656" min="11656" outlineLevel="0" style="327" width="9.14062530925693"/>
    <col customWidth="true" max="11657" min="11657" outlineLevel="0" style="327" width="9.14062530925693"/>
    <col customWidth="true" max="11658" min="11658" outlineLevel="0" style="327" width="9.14062530925693"/>
    <col customWidth="true" max="11659" min="11659" outlineLevel="0" style="327" width="9.14062530925693"/>
    <col customWidth="true" max="11660" min="11660" outlineLevel="0" style="327" width="9.14062530925693"/>
    <col customWidth="true" max="11661" min="11661" outlineLevel="0" style="327" width="9.14062530925693"/>
    <col customWidth="true" max="11662" min="11662" outlineLevel="0" style="327" width="9.14062530925693"/>
    <col customWidth="true" max="11663" min="11663" outlineLevel="0" style="327" width="9.14062530925693"/>
    <col customWidth="true" max="11664" min="11664" outlineLevel="0" style="327" width="9.14062530925693"/>
    <col customWidth="true" max="11665" min="11665" outlineLevel="0" style="327" width="9.14062530925693"/>
    <col customWidth="true" max="11666" min="11666" outlineLevel="0" style="327" width="9.14062530925693"/>
    <col customWidth="true" max="11667" min="11667" outlineLevel="0" style="327" width="9.14062530925693"/>
    <col customWidth="true" max="11668" min="11668" outlineLevel="0" style="327" width="9.14062530925693"/>
    <col customWidth="true" max="11669" min="11669" outlineLevel="0" style="327" width="9.14062530925693"/>
    <col customWidth="true" max="11670" min="11670" outlineLevel="0" style="327" width="9.14062530925693"/>
    <col customWidth="true" max="11671" min="11671" outlineLevel="0" style="327" width="9.14062530925693"/>
    <col customWidth="true" max="11672" min="11672" outlineLevel="0" style="327" width="9.14062530925693"/>
    <col customWidth="true" max="11673" min="11673" outlineLevel="0" style="327" width="9.14062530925693"/>
    <col customWidth="true" max="11674" min="11674" outlineLevel="0" style="327" width="9.14062530925693"/>
    <col customWidth="true" max="11675" min="11675" outlineLevel="0" style="327" width="9.14062530925693"/>
    <col customWidth="true" max="11676" min="11676" outlineLevel="0" style="327" width="9.14062530925693"/>
    <col customWidth="true" max="11677" min="11677" outlineLevel="0" style="327" width="9.14062530925693"/>
    <col customWidth="true" max="11678" min="11678" outlineLevel="0" style="327" width="9.14062530925693"/>
    <col customWidth="true" max="11679" min="11679" outlineLevel="0" style="327" width="9.14062530925693"/>
    <col customWidth="true" max="11680" min="11680" outlineLevel="0" style="327" width="9.14062530925693"/>
    <col customWidth="true" max="11681" min="11681" outlineLevel="0" style="327" width="9.14062530925693"/>
    <col customWidth="true" max="11682" min="11682" outlineLevel="0" style="327" width="9.14062530925693"/>
    <col customWidth="true" max="11683" min="11683" outlineLevel="0" style="327" width="9.14062530925693"/>
    <col customWidth="true" max="11684" min="11684" outlineLevel="0" style="327" width="9.14062530925693"/>
    <col customWidth="true" max="11685" min="11685" outlineLevel="0" style="327" width="9.14062530925693"/>
    <col customWidth="true" max="11686" min="11686" outlineLevel="0" style="327" width="9.14062530925693"/>
    <col customWidth="true" max="11687" min="11687" outlineLevel="0" style="327" width="9.14062530925693"/>
    <col customWidth="true" max="11688" min="11688" outlineLevel="0" style="327" width="9.14062530925693"/>
    <col customWidth="true" max="11689" min="11689" outlineLevel="0" style="327" width="9.14062530925693"/>
    <col customWidth="true" max="11690" min="11690" outlineLevel="0" style="327" width="9.14062530925693"/>
    <col customWidth="true" max="11691" min="11691" outlineLevel="0" style="327" width="9.14062530925693"/>
    <col customWidth="true" max="11692" min="11692" outlineLevel="0" style="327" width="9.14062530925693"/>
    <col customWidth="true" max="11693" min="11693" outlineLevel="0" style="327" width="9.14062530925693"/>
    <col customWidth="true" max="11694" min="11694" outlineLevel="0" style="327" width="9.14062530925693"/>
    <col customWidth="true" max="11695" min="11695" outlineLevel="0" style="327" width="9.14062530925693"/>
    <col customWidth="true" max="11696" min="11696" outlineLevel="0" style="327" width="9.14062530925693"/>
    <col customWidth="true" max="11697" min="11697" outlineLevel="0" style="327" width="9.14062530925693"/>
    <col customWidth="true" max="11698" min="11698" outlineLevel="0" style="327" width="9.14062530925693"/>
    <col customWidth="true" max="11699" min="11699" outlineLevel="0" style="327" width="9.14062530925693"/>
    <col customWidth="true" max="11700" min="11700" outlineLevel="0" style="327" width="9.14062530925693"/>
    <col customWidth="true" max="11701" min="11701" outlineLevel="0" style="327" width="9.14062530925693"/>
    <col customWidth="true" max="11702" min="11702" outlineLevel="0" style="327" width="9.14062530925693"/>
    <col customWidth="true" max="11703" min="11703" outlineLevel="0" style="327" width="9.14062530925693"/>
    <col customWidth="true" max="11704" min="11704" outlineLevel="0" style="327" width="9.14062530925693"/>
    <col customWidth="true" max="11705" min="11705" outlineLevel="0" style="327" width="9.14062530925693"/>
    <col customWidth="true" max="11706" min="11706" outlineLevel="0" style="327" width="9.14062530925693"/>
    <col customWidth="true" max="11707" min="11707" outlineLevel="0" style="327" width="9.14062530925693"/>
    <col customWidth="true" max="11708" min="11708" outlineLevel="0" style="327" width="9.14062530925693"/>
    <col customWidth="true" max="11709" min="11709" outlineLevel="0" style="327" width="9.14062530925693"/>
    <col customWidth="true" max="11710" min="11710" outlineLevel="0" style="327" width="9.14062530925693"/>
    <col customWidth="true" max="11711" min="11711" outlineLevel="0" style="327" width="9.14062530925693"/>
    <col customWidth="true" max="11712" min="11712" outlineLevel="0" style="327" width="9.14062530925693"/>
    <col customWidth="true" max="11713" min="11713" outlineLevel="0" style="327" width="9.14062530925693"/>
    <col customWidth="true" max="11714" min="11714" outlineLevel="0" style="327" width="9.14062530925693"/>
    <col customWidth="true" max="11715" min="11715" outlineLevel="0" style="327" width="9.14062530925693"/>
    <col customWidth="true" max="11716" min="11716" outlineLevel="0" style="327" width="9.14062530925693"/>
    <col customWidth="true" max="11717" min="11717" outlineLevel="0" style="327" width="9.14062530925693"/>
    <col customWidth="true" max="11718" min="11718" outlineLevel="0" style="327" width="9.14062530925693"/>
    <col customWidth="true" max="11719" min="11719" outlineLevel="0" style="327" width="9.14062530925693"/>
    <col customWidth="true" max="11720" min="11720" outlineLevel="0" style="327" width="9.14062530925693"/>
    <col customWidth="true" max="11721" min="11721" outlineLevel="0" style="327" width="9.14062530925693"/>
    <col customWidth="true" max="11722" min="11722" outlineLevel="0" style="327" width="9.14062530925693"/>
    <col customWidth="true" max="11723" min="11723" outlineLevel="0" style="327" width="9.14062530925693"/>
    <col customWidth="true" max="11724" min="11724" outlineLevel="0" style="327" width="9.14062530925693"/>
    <col customWidth="true" max="11725" min="11725" outlineLevel="0" style="327" width="9.14062530925693"/>
    <col customWidth="true" max="11726" min="11726" outlineLevel="0" style="327" width="9.14062530925693"/>
    <col customWidth="true" max="11727" min="11727" outlineLevel="0" style="327" width="9.14062530925693"/>
    <col customWidth="true" max="11728" min="11728" outlineLevel="0" style="327" width="9.14062530925693"/>
    <col customWidth="true" max="11729" min="11729" outlineLevel="0" style="327" width="9.14062530925693"/>
    <col customWidth="true" max="11730" min="11730" outlineLevel="0" style="327" width="9.14062530925693"/>
    <col customWidth="true" max="11731" min="11731" outlineLevel="0" style="327" width="9.14062530925693"/>
    <col customWidth="true" max="11732" min="11732" outlineLevel="0" style="327" width="9.14062530925693"/>
    <col customWidth="true" max="11733" min="11733" outlineLevel="0" style="327" width="9.14062530925693"/>
    <col customWidth="true" max="11734" min="11734" outlineLevel="0" style="327" width="9.14062530925693"/>
    <col customWidth="true" max="11735" min="11735" outlineLevel="0" style="327" width="9.14062530925693"/>
    <col customWidth="true" max="11736" min="11736" outlineLevel="0" style="327" width="9.14062530925693"/>
    <col customWidth="true" max="11737" min="11737" outlineLevel="0" style="327" width="9.14062530925693"/>
    <col customWidth="true" max="11738" min="11738" outlineLevel="0" style="327" width="9.14062530925693"/>
    <col customWidth="true" max="11739" min="11739" outlineLevel="0" style="327" width="9.14062530925693"/>
    <col customWidth="true" max="11740" min="11740" outlineLevel="0" style="327" width="9.14062530925693"/>
    <col customWidth="true" max="11741" min="11741" outlineLevel="0" style="327" width="9.14062530925693"/>
    <col customWidth="true" max="11742" min="11742" outlineLevel="0" style="327" width="9.14062530925693"/>
    <col customWidth="true" max="11743" min="11743" outlineLevel="0" style="327" width="9.14062530925693"/>
    <col customWidth="true" max="11744" min="11744" outlineLevel="0" style="327" width="9.14062530925693"/>
    <col customWidth="true" max="11745" min="11745" outlineLevel="0" style="327" width="9.14062530925693"/>
    <col customWidth="true" max="11746" min="11746" outlineLevel="0" style="327" width="9.14062530925693"/>
    <col customWidth="true" max="11747" min="11747" outlineLevel="0" style="327" width="9.14062530925693"/>
    <col customWidth="true" max="11748" min="11748" outlineLevel="0" style="327" width="9.14062530925693"/>
    <col customWidth="true" max="11749" min="11749" outlineLevel="0" style="327" width="9.14062530925693"/>
    <col customWidth="true" max="11750" min="11750" outlineLevel="0" style="327" width="9.14062530925693"/>
    <col customWidth="true" max="11751" min="11751" outlineLevel="0" style="327" width="9.14062530925693"/>
    <col customWidth="true" max="11752" min="11752" outlineLevel="0" style="327" width="9.14062530925693"/>
    <col customWidth="true" max="11753" min="11753" outlineLevel="0" style="327" width="9.14062530925693"/>
    <col customWidth="true" max="11754" min="11754" outlineLevel="0" style="327" width="9.14062530925693"/>
    <col customWidth="true" max="11755" min="11755" outlineLevel="0" style="327" width="9.14062530925693"/>
    <col customWidth="true" max="11756" min="11756" outlineLevel="0" style="327" width="9.14062530925693"/>
    <col customWidth="true" max="11757" min="11757" outlineLevel="0" style="327" width="9.14062530925693"/>
    <col customWidth="true" max="11758" min="11758" outlineLevel="0" style="327" width="9.14062530925693"/>
    <col customWidth="true" max="11759" min="11759" outlineLevel="0" style="327" width="9.14062530925693"/>
    <col customWidth="true" max="11760" min="11760" outlineLevel="0" style="327" width="9.14062530925693"/>
    <col customWidth="true" max="11761" min="11761" outlineLevel="0" style="327" width="9.14062530925693"/>
    <col customWidth="true" max="11762" min="11762" outlineLevel="0" style="327" width="9.14062530925693"/>
    <col customWidth="true" max="11763" min="11763" outlineLevel="0" style="327" width="9.14062530925693"/>
    <col customWidth="true" max="11764" min="11764" outlineLevel="0" style="327" width="9.14062530925693"/>
    <col customWidth="true" max="11765" min="11765" outlineLevel="0" style="327" width="9.14062530925693"/>
    <col customWidth="true" max="11766" min="11766" outlineLevel="0" style="327" width="9.14062530925693"/>
    <col customWidth="true" max="11767" min="11767" outlineLevel="0" style="327" width="9.14062530925693"/>
    <col customWidth="true" max="11768" min="11768" outlineLevel="0" style="327" width="9.14062530925693"/>
    <col customWidth="true" max="11769" min="11769" outlineLevel="0" style="327" width="9.14062530925693"/>
    <col customWidth="true" max="11770" min="11770" outlineLevel="0" style="327" width="9.14062530925693"/>
    <col customWidth="true" max="11771" min="11771" outlineLevel="0" style="327" width="9.14062530925693"/>
    <col customWidth="true" max="11772" min="11772" outlineLevel="0" style="327" width="9.14062530925693"/>
    <col customWidth="true" max="11773" min="11773" outlineLevel="0" style="327" width="9.14062530925693"/>
    <col customWidth="true" max="11774" min="11774" outlineLevel="0" style="327" width="9.14062530925693"/>
    <col customWidth="true" max="11775" min="11775" outlineLevel="0" style="327" width="9.14062530925693"/>
    <col customWidth="true" max="11776" min="11776" outlineLevel="0" style="327" width="9.14062530925693"/>
    <col customWidth="true" max="11777" min="11777" outlineLevel="0" style="327" width="9.14062530925693"/>
    <col customWidth="true" max="11778" min="11778" outlineLevel="0" style="327" width="9.14062530925693"/>
    <col customWidth="true" max="11779" min="11779" outlineLevel="0" style="327" width="9.14062530925693"/>
    <col customWidth="true" max="11780" min="11780" outlineLevel="0" style="327" width="9.14062530925693"/>
    <col customWidth="true" max="11781" min="11781" outlineLevel="0" style="327" width="9.14062530925693"/>
    <col customWidth="true" max="11782" min="11782" outlineLevel="0" style="327" width="9.14062530925693"/>
    <col customWidth="true" max="11783" min="11783" outlineLevel="0" style="327" width="9.14062530925693"/>
    <col customWidth="true" max="11784" min="11784" outlineLevel="0" style="327" width="9.14062530925693"/>
    <col customWidth="true" max="11785" min="11785" outlineLevel="0" style="327" width="9.14062530925693"/>
    <col customWidth="true" max="11786" min="11786" outlineLevel="0" style="327" width="9.14062530925693"/>
    <col customWidth="true" max="11787" min="11787" outlineLevel="0" style="327" width="9.14062530925693"/>
    <col customWidth="true" max="11788" min="11788" outlineLevel="0" style="327" width="9.14062530925693"/>
    <col customWidth="true" max="11789" min="11789" outlineLevel="0" style="327" width="9.14062530925693"/>
    <col customWidth="true" max="11790" min="11790" outlineLevel="0" style="327" width="9.14062530925693"/>
    <col customWidth="true" max="11791" min="11791" outlineLevel="0" style="327" width="9.14062530925693"/>
    <col customWidth="true" max="11792" min="11792" outlineLevel="0" style="327" width="9.14062530925693"/>
    <col customWidth="true" max="11793" min="11793" outlineLevel="0" style="327" width="9.14062530925693"/>
    <col customWidth="true" max="11794" min="11794" outlineLevel="0" style="327" width="9.14062530925693"/>
    <col customWidth="true" max="11795" min="11795" outlineLevel="0" style="327" width="9.14062530925693"/>
    <col customWidth="true" max="11796" min="11796" outlineLevel="0" style="327" width="9.14062530925693"/>
    <col customWidth="true" max="11797" min="11797" outlineLevel="0" style="327" width="9.14062530925693"/>
    <col customWidth="true" max="11798" min="11798" outlineLevel="0" style="327" width="9.14062530925693"/>
    <col customWidth="true" max="11799" min="11799" outlineLevel="0" style="327" width="9.14062530925693"/>
    <col customWidth="true" max="11800" min="11800" outlineLevel="0" style="327" width="9.14062530925693"/>
    <col customWidth="true" max="11801" min="11801" outlineLevel="0" style="327" width="9.14062530925693"/>
    <col customWidth="true" max="11802" min="11802" outlineLevel="0" style="327" width="9.14062530925693"/>
    <col customWidth="true" max="11803" min="11803" outlineLevel="0" style="327" width="9.14062530925693"/>
    <col customWidth="true" max="11804" min="11804" outlineLevel="0" style="327" width="9.14062530925693"/>
    <col customWidth="true" max="11805" min="11805" outlineLevel="0" style="327" width="9.14062530925693"/>
    <col customWidth="true" max="11806" min="11806" outlineLevel="0" style="327" width="9.14062530925693"/>
    <col customWidth="true" max="11807" min="11807" outlineLevel="0" style="327" width="9.14062530925693"/>
    <col customWidth="true" max="11808" min="11808" outlineLevel="0" style="327" width="9.14062530925693"/>
    <col customWidth="true" max="11809" min="11809" outlineLevel="0" style="327" width="9.14062530925693"/>
    <col customWidth="true" max="11810" min="11810" outlineLevel="0" style="327" width="9.14062530925693"/>
    <col customWidth="true" max="11811" min="11811" outlineLevel="0" style="327" width="9.14062530925693"/>
    <col customWidth="true" max="11812" min="11812" outlineLevel="0" style="327" width="9.14062530925693"/>
    <col customWidth="true" max="11813" min="11813" outlineLevel="0" style="327" width="9.14062530925693"/>
    <col customWidth="true" max="11814" min="11814" outlineLevel="0" style="327" width="9.14062530925693"/>
    <col customWidth="true" max="11815" min="11815" outlineLevel="0" style="327" width="9.14062530925693"/>
    <col customWidth="true" max="11816" min="11816" outlineLevel="0" style="327" width="9.14062530925693"/>
    <col customWidth="true" max="11817" min="11817" outlineLevel="0" style="327" width="9.14062530925693"/>
    <col customWidth="true" max="11818" min="11818" outlineLevel="0" style="327" width="9.14062530925693"/>
    <col customWidth="true" max="11819" min="11819" outlineLevel="0" style="327" width="9.14062530925693"/>
    <col customWidth="true" max="11820" min="11820" outlineLevel="0" style="327" width="9.14062530925693"/>
    <col customWidth="true" max="11821" min="11821" outlineLevel="0" style="327" width="9.14062530925693"/>
    <col customWidth="true" max="11822" min="11822" outlineLevel="0" style="327" width="9.14062530925693"/>
    <col customWidth="true" max="11823" min="11823" outlineLevel="0" style="327" width="9.14062530925693"/>
    <col customWidth="true" max="11824" min="11824" outlineLevel="0" style="327" width="9.14062530925693"/>
    <col customWidth="true" max="11825" min="11825" outlineLevel="0" style="327" width="9.14062530925693"/>
    <col customWidth="true" max="11826" min="11826" outlineLevel="0" style="327" width="9.14062530925693"/>
    <col customWidth="true" max="11827" min="11827" outlineLevel="0" style="327" width="9.14062530925693"/>
    <col customWidth="true" max="11828" min="11828" outlineLevel="0" style="327" width="9.14062530925693"/>
    <col customWidth="true" max="11829" min="11829" outlineLevel="0" style="327" width="9.14062530925693"/>
    <col customWidth="true" max="11830" min="11830" outlineLevel="0" style="327" width="9.14062530925693"/>
    <col customWidth="true" max="11831" min="11831" outlineLevel="0" style="327" width="9.14062530925693"/>
    <col customWidth="true" max="11832" min="11832" outlineLevel="0" style="327" width="9.14062530925693"/>
    <col customWidth="true" max="11833" min="11833" outlineLevel="0" style="327" width="9.14062530925693"/>
    <col customWidth="true" max="11834" min="11834" outlineLevel="0" style="327" width="9.14062530925693"/>
    <col customWidth="true" max="11835" min="11835" outlineLevel="0" style="327" width="9.14062530925693"/>
    <col customWidth="true" max="11836" min="11836" outlineLevel="0" style="327" width="9.14062530925693"/>
    <col customWidth="true" max="11837" min="11837" outlineLevel="0" style="327" width="9.14062530925693"/>
    <col customWidth="true" max="11838" min="11838" outlineLevel="0" style="327" width="9.14062530925693"/>
    <col customWidth="true" max="11839" min="11839" outlineLevel="0" style="327" width="9.14062530925693"/>
    <col customWidth="true" max="11840" min="11840" outlineLevel="0" style="327" width="9.14062530925693"/>
    <col customWidth="true" max="11841" min="11841" outlineLevel="0" style="327" width="9.14062530925693"/>
    <col customWidth="true" max="11842" min="11842" outlineLevel="0" style="327" width="9.14062530925693"/>
    <col customWidth="true" max="11843" min="11843" outlineLevel="0" style="327" width="9.14062530925693"/>
    <col customWidth="true" max="11844" min="11844" outlineLevel="0" style="327" width="9.14062530925693"/>
    <col customWidth="true" max="11845" min="11845" outlineLevel="0" style="327" width="9.14062530925693"/>
    <col customWidth="true" max="11846" min="11846" outlineLevel="0" style="327" width="9.14062530925693"/>
    <col customWidth="true" max="11847" min="11847" outlineLevel="0" style="327" width="9.14062530925693"/>
    <col customWidth="true" max="11848" min="11848" outlineLevel="0" style="327" width="9.14062530925693"/>
    <col customWidth="true" max="11849" min="11849" outlineLevel="0" style="327" width="9.14062530925693"/>
    <col customWidth="true" max="11850" min="11850" outlineLevel="0" style="327" width="9.14062530925693"/>
    <col customWidth="true" max="11851" min="11851" outlineLevel="0" style="327" width="9.14062530925693"/>
    <col customWidth="true" max="11852" min="11852" outlineLevel="0" style="327" width="9.14062530925693"/>
    <col customWidth="true" max="11853" min="11853" outlineLevel="0" style="327" width="9.14062530925693"/>
    <col customWidth="true" max="11854" min="11854" outlineLevel="0" style="327" width="9.14062530925693"/>
    <col customWidth="true" max="11855" min="11855" outlineLevel="0" style="327" width="9.14062530925693"/>
    <col customWidth="true" max="11856" min="11856" outlineLevel="0" style="327" width="9.14062530925693"/>
    <col customWidth="true" max="11857" min="11857" outlineLevel="0" style="327" width="9.14062530925693"/>
    <col customWidth="true" max="11858" min="11858" outlineLevel="0" style="327" width="9.14062530925693"/>
    <col customWidth="true" max="11859" min="11859" outlineLevel="0" style="327" width="9.14062530925693"/>
    <col customWidth="true" max="11860" min="11860" outlineLevel="0" style="327" width="9.14062530925693"/>
    <col customWidth="true" max="11861" min="11861" outlineLevel="0" style="327" width="9.14062530925693"/>
    <col customWidth="true" max="11862" min="11862" outlineLevel="0" style="327" width="9.14062530925693"/>
    <col customWidth="true" max="11863" min="11863" outlineLevel="0" style="327" width="9.14062530925693"/>
    <col customWidth="true" max="11864" min="11864" outlineLevel="0" style="327" width="9.14062530925693"/>
    <col customWidth="true" max="11865" min="11865" outlineLevel="0" style="327" width="9.14062530925693"/>
    <col customWidth="true" max="11866" min="11866" outlineLevel="0" style="327" width="9.14062530925693"/>
    <col customWidth="true" max="11867" min="11867" outlineLevel="0" style="327" width="9.14062530925693"/>
    <col customWidth="true" max="11868" min="11868" outlineLevel="0" style="327" width="9.14062530925693"/>
    <col customWidth="true" max="11869" min="11869" outlineLevel="0" style="327" width="9.14062530925693"/>
    <col customWidth="true" max="11870" min="11870" outlineLevel="0" style="327" width="9.14062530925693"/>
    <col customWidth="true" max="11871" min="11871" outlineLevel="0" style="327" width="9.14062530925693"/>
    <col customWidth="true" max="11872" min="11872" outlineLevel="0" style="327" width="9.14062530925693"/>
    <col customWidth="true" max="11873" min="11873" outlineLevel="0" style="327" width="9.14062530925693"/>
    <col customWidth="true" max="11874" min="11874" outlineLevel="0" style="327" width="9.14062530925693"/>
    <col customWidth="true" max="11875" min="11875" outlineLevel="0" style="327" width="9.14062530925693"/>
    <col customWidth="true" max="11876" min="11876" outlineLevel="0" style="327" width="9.14062530925693"/>
    <col customWidth="true" max="11877" min="11877" outlineLevel="0" style="327" width="9.14062530925693"/>
    <col customWidth="true" max="11878" min="11878" outlineLevel="0" style="327" width="9.14062530925693"/>
    <col customWidth="true" max="11879" min="11879" outlineLevel="0" style="327" width="9.14062530925693"/>
    <col customWidth="true" max="11880" min="11880" outlineLevel="0" style="327" width="9.14062530925693"/>
    <col customWidth="true" max="11881" min="11881" outlineLevel="0" style="327" width="9.14062530925693"/>
    <col customWidth="true" max="11882" min="11882" outlineLevel="0" style="327" width="9.14062530925693"/>
    <col customWidth="true" max="11883" min="11883" outlineLevel="0" style="327" width="9.14062530925693"/>
    <col customWidth="true" max="11884" min="11884" outlineLevel="0" style="327" width="9.14062530925693"/>
    <col customWidth="true" max="11885" min="11885" outlineLevel="0" style="327" width="9.14062530925693"/>
    <col customWidth="true" max="11886" min="11886" outlineLevel="0" style="327" width="9.14062530925693"/>
    <col customWidth="true" max="11887" min="11887" outlineLevel="0" style="327" width="9.14062530925693"/>
    <col customWidth="true" max="11888" min="11888" outlineLevel="0" style="327" width="9.14062530925693"/>
    <col customWidth="true" max="11889" min="11889" outlineLevel="0" style="327" width="9.14062530925693"/>
    <col customWidth="true" max="11890" min="11890" outlineLevel="0" style="327" width="9.14062530925693"/>
    <col customWidth="true" max="11891" min="11891" outlineLevel="0" style="327" width="9.14062530925693"/>
    <col customWidth="true" max="11892" min="11892" outlineLevel="0" style="327" width="9.14062530925693"/>
    <col customWidth="true" max="11893" min="11893" outlineLevel="0" style="327" width="9.14062530925693"/>
    <col customWidth="true" max="11894" min="11894" outlineLevel="0" style="327" width="9.14062530925693"/>
    <col customWidth="true" max="11895" min="11895" outlineLevel="0" style="327" width="9.14062530925693"/>
    <col customWidth="true" max="11896" min="11896" outlineLevel="0" style="327" width="9.14062530925693"/>
    <col customWidth="true" max="11897" min="11897" outlineLevel="0" style="327" width="9.14062530925693"/>
    <col customWidth="true" max="11898" min="11898" outlineLevel="0" style="327" width="9.14062530925693"/>
    <col customWidth="true" max="11899" min="11899" outlineLevel="0" style="327" width="9.14062530925693"/>
    <col customWidth="true" max="11900" min="11900" outlineLevel="0" style="327" width="9.14062530925693"/>
    <col customWidth="true" max="11901" min="11901" outlineLevel="0" style="327" width="9.14062530925693"/>
    <col customWidth="true" max="11902" min="11902" outlineLevel="0" style="327" width="9.14062530925693"/>
    <col customWidth="true" max="11903" min="11903" outlineLevel="0" style="327" width="9.14062530925693"/>
    <col customWidth="true" max="11904" min="11904" outlineLevel="0" style="327" width="9.14062530925693"/>
    <col customWidth="true" max="11905" min="11905" outlineLevel="0" style="327" width="9.14062530925693"/>
    <col customWidth="true" max="11906" min="11906" outlineLevel="0" style="327" width="9.14062530925693"/>
    <col customWidth="true" max="11907" min="11907" outlineLevel="0" style="327" width="9.14062530925693"/>
    <col customWidth="true" max="11908" min="11908" outlineLevel="0" style="327" width="9.14062530925693"/>
    <col customWidth="true" max="11909" min="11909" outlineLevel="0" style="327" width="9.14062530925693"/>
    <col customWidth="true" max="11910" min="11910" outlineLevel="0" style="327" width="9.14062530925693"/>
    <col customWidth="true" max="11911" min="11911" outlineLevel="0" style="327" width="9.14062530925693"/>
    <col customWidth="true" max="11912" min="11912" outlineLevel="0" style="327" width="9.14062530925693"/>
    <col customWidth="true" max="11913" min="11913" outlineLevel="0" style="327" width="9.14062530925693"/>
    <col customWidth="true" max="11914" min="11914" outlineLevel="0" style="327" width="9.14062530925693"/>
    <col customWidth="true" max="11915" min="11915" outlineLevel="0" style="327" width="9.14062530925693"/>
    <col customWidth="true" max="11916" min="11916" outlineLevel="0" style="327" width="9.14062530925693"/>
    <col customWidth="true" max="11917" min="11917" outlineLevel="0" style="327" width="9.14062530925693"/>
    <col customWidth="true" max="11918" min="11918" outlineLevel="0" style="327" width="9.14062530925693"/>
    <col customWidth="true" max="11919" min="11919" outlineLevel="0" style="327" width="9.14062530925693"/>
    <col customWidth="true" max="11920" min="11920" outlineLevel="0" style="327" width="9.14062530925693"/>
    <col customWidth="true" max="11921" min="11921" outlineLevel="0" style="327" width="9.14062530925693"/>
    <col customWidth="true" max="11922" min="11922" outlineLevel="0" style="327" width="9.14062530925693"/>
    <col customWidth="true" max="11923" min="11923" outlineLevel="0" style="327" width="9.14062530925693"/>
    <col customWidth="true" max="11924" min="11924" outlineLevel="0" style="327" width="9.14062530925693"/>
    <col customWidth="true" max="11925" min="11925" outlineLevel="0" style="327" width="9.14062530925693"/>
    <col customWidth="true" max="11926" min="11926" outlineLevel="0" style="327" width="9.14062530925693"/>
    <col customWidth="true" max="11927" min="11927" outlineLevel="0" style="327" width="9.14062530925693"/>
    <col customWidth="true" max="11928" min="11928" outlineLevel="0" style="327" width="9.14062530925693"/>
    <col customWidth="true" max="11929" min="11929" outlineLevel="0" style="327" width="9.14062530925693"/>
    <col customWidth="true" max="11930" min="11930" outlineLevel="0" style="327" width="9.14062530925693"/>
    <col customWidth="true" max="11931" min="11931" outlineLevel="0" style="327" width="9.14062530925693"/>
    <col customWidth="true" max="11932" min="11932" outlineLevel="0" style="327" width="9.14062530925693"/>
    <col customWidth="true" max="11933" min="11933" outlineLevel="0" style="327" width="9.14062530925693"/>
    <col customWidth="true" max="11934" min="11934" outlineLevel="0" style="327" width="9.14062530925693"/>
    <col customWidth="true" max="11935" min="11935" outlineLevel="0" style="327" width="9.14062530925693"/>
    <col customWidth="true" max="11936" min="11936" outlineLevel="0" style="327" width="9.14062530925693"/>
    <col customWidth="true" max="11937" min="11937" outlineLevel="0" style="327" width="9.14062530925693"/>
    <col customWidth="true" max="11938" min="11938" outlineLevel="0" style="327" width="9.14062530925693"/>
    <col customWidth="true" max="11939" min="11939" outlineLevel="0" style="327" width="9.14062530925693"/>
    <col customWidth="true" max="11940" min="11940" outlineLevel="0" style="327" width="9.14062530925693"/>
    <col customWidth="true" max="11941" min="11941" outlineLevel="0" style="327" width="9.14062530925693"/>
    <col customWidth="true" max="11942" min="11942" outlineLevel="0" style="327" width="9.14062530925693"/>
    <col customWidth="true" max="11943" min="11943" outlineLevel="0" style="327" width="9.14062530925693"/>
    <col customWidth="true" max="11944" min="11944" outlineLevel="0" style="327" width="9.14062530925693"/>
    <col customWidth="true" max="11945" min="11945" outlineLevel="0" style="327" width="9.14062530925693"/>
    <col customWidth="true" max="11946" min="11946" outlineLevel="0" style="327" width="9.14062530925693"/>
    <col customWidth="true" max="11947" min="11947" outlineLevel="0" style="327" width="9.14062530925693"/>
    <col customWidth="true" max="11948" min="11948" outlineLevel="0" style="327" width="9.14062530925693"/>
    <col customWidth="true" max="11949" min="11949" outlineLevel="0" style="327" width="9.14062530925693"/>
    <col customWidth="true" max="11950" min="11950" outlineLevel="0" style="327" width="9.14062530925693"/>
    <col customWidth="true" max="11951" min="11951" outlineLevel="0" style="327" width="9.14062530925693"/>
    <col customWidth="true" max="11952" min="11952" outlineLevel="0" style="327" width="9.14062530925693"/>
    <col customWidth="true" max="11953" min="11953" outlineLevel="0" style="327" width="9.14062530925693"/>
    <col customWidth="true" max="11954" min="11954" outlineLevel="0" style="327" width="9.14062530925693"/>
    <col customWidth="true" max="11955" min="11955" outlineLevel="0" style="327" width="9.14062530925693"/>
    <col customWidth="true" max="11956" min="11956" outlineLevel="0" style="327" width="9.14062530925693"/>
    <col customWidth="true" max="11957" min="11957" outlineLevel="0" style="327" width="9.14062530925693"/>
    <col customWidth="true" max="11958" min="11958" outlineLevel="0" style="327" width="9.14062530925693"/>
    <col customWidth="true" max="11959" min="11959" outlineLevel="0" style="327" width="9.14062530925693"/>
    <col customWidth="true" max="11960" min="11960" outlineLevel="0" style="327" width="9.14062530925693"/>
    <col customWidth="true" max="11961" min="11961" outlineLevel="0" style="327" width="9.14062530925693"/>
    <col customWidth="true" max="11962" min="11962" outlineLevel="0" style="327" width="9.14062530925693"/>
    <col customWidth="true" max="11963" min="11963" outlineLevel="0" style="327" width="9.14062530925693"/>
    <col customWidth="true" max="11964" min="11964" outlineLevel="0" style="327" width="9.14062530925693"/>
    <col customWidth="true" max="11965" min="11965" outlineLevel="0" style="327" width="9.14062530925693"/>
    <col customWidth="true" max="11966" min="11966" outlineLevel="0" style="327" width="9.14062530925693"/>
    <col customWidth="true" max="11967" min="11967" outlineLevel="0" style="327" width="9.14062530925693"/>
    <col customWidth="true" max="11968" min="11968" outlineLevel="0" style="327" width="9.14062530925693"/>
    <col customWidth="true" max="11969" min="11969" outlineLevel="0" style="327" width="9.14062530925693"/>
    <col customWidth="true" max="11970" min="11970" outlineLevel="0" style="327" width="9.14062530925693"/>
    <col customWidth="true" max="11971" min="11971" outlineLevel="0" style="327" width="9.14062530925693"/>
    <col customWidth="true" max="11972" min="11972" outlineLevel="0" style="327" width="9.14062530925693"/>
    <col customWidth="true" max="11973" min="11973" outlineLevel="0" style="327" width="9.14062530925693"/>
    <col customWidth="true" max="11974" min="11974" outlineLevel="0" style="327" width="9.14062530925693"/>
    <col customWidth="true" max="11975" min="11975" outlineLevel="0" style="327" width="9.14062530925693"/>
    <col customWidth="true" max="11976" min="11976" outlineLevel="0" style="327" width="9.14062530925693"/>
    <col customWidth="true" max="11977" min="11977" outlineLevel="0" style="327" width="9.14062530925693"/>
    <col customWidth="true" max="11978" min="11978" outlineLevel="0" style="327" width="9.14062530925693"/>
    <col customWidth="true" max="11979" min="11979" outlineLevel="0" style="327" width="9.14062530925693"/>
    <col customWidth="true" max="11980" min="11980" outlineLevel="0" style="327" width="9.14062530925693"/>
    <col customWidth="true" max="11981" min="11981" outlineLevel="0" style="327" width="9.14062530925693"/>
    <col customWidth="true" max="11982" min="11982" outlineLevel="0" style="327" width="9.14062530925693"/>
    <col customWidth="true" max="11983" min="11983" outlineLevel="0" style="327" width="9.14062530925693"/>
    <col customWidth="true" max="11984" min="11984" outlineLevel="0" style="327" width="9.14062530925693"/>
    <col customWidth="true" max="11985" min="11985" outlineLevel="0" style="327" width="9.14062530925693"/>
    <col customWidth="true" max="11986" min="11986" outlineLevel="0" style="327" width="9.14062530925693"/>
    <col customWidth="true" max="11987" min="11987" outlineLevel="0" style="327" width="9.14062530925693"/>
    <col customWidth="true" max="11988" min="11988" outlineLevel="0" style="327" width="9.14062530925693"/>
    <col customWidth="true" max="11989" min="11989" outlineLevel="0" style="327" width="9.14062530925693"/>
    <col customWidth="true" max="11990" min="11990" outlineLevel="0" style="327" width="9.14062530925693"/>
    <col customWidth="true" max="11991" min="11991" outlineLevel="0" style="327" width="9.14062530925693"/>
    <col customWidth="true" max="11992" min="11992" outlineLevel="0" style="327" width="9.14062530925693"/>
    <col customWidth="true" max="11993" min="11993" outlineLevel="0" style="327" width="9.14062530925693"/>
    <col customWidth="true" max="11994" min="11994" outlineLevel="0" style="327" width="9.14062530925693"/>
    <col customWidth="true" max="11995" min="11995" outlineLevel="0" style="327" width="9.14062530925693"/>
    <col customWidth="true" max="11996" min="11996" outlineLevel="0" style="327" width="9.14062530925693"/>
    <col customWidth="true" max="11997" min="11997" outlineLevel="0" style="327" width="9.14062530925693"/>
    <col customWidth="true" max="11998" min="11998" outlineLevel="0" style="327" width="9.14062530925693"/>
    <col customWidth="true" max="11999" min="11999" outlineLevel="0" style="327" width="9.14062530925693"/>
    <col customWidth="true" max="12000" min="12000" outlineLevel="0" style="327" width="9.14062530925693"/>
    <col customWidth="true" max="12001" min="12001" outlineLevel="0" style="327" width="9.14062530925693"/>
    <col customWidth="true" max="12002" min="12002" outlineLevel="0" style="327" width="9.14062530925693"/>
    <col customWidth="true" max="12003" min="12003" outlineLevel="0" style="327" width="9.14062530925693"/>
    <col customWidth="true" max="12004" min="12004" outlineLevel="0" style="327" width="9.14062530925693"/>
    <col customWidth="true" max="12005" min="12005" outlineLevel="0" style="327" width="9.14062530925693"/>
    <col customWidth="true" max="12006" min="12006" outlineLevel="0" style="327" width="9.14062530925693"/>
    <col customWidth="true" max="12007" min="12007" outlineLevel="0" style="327" width="9.14062530925693"/>
    <col customWidth="true" max="12008" min="12008" outlineLevel="0" style="327" width="9.14062530925693"/>
    <col customWidth="true" max="12009" min="12009" outlineLevel="0" style="327" width="9.14062530925693"/>
    <col customWidth="true" max="12010" min="12010" outlineLevel="0" style="327" width="9.14062530925693"/>
    <col customWidth="true" max="12011" min="12011" outlineLevel="0" style="327" width="9.14062530925693"/>
    <col customWidth="true" max="12012" min="12012" outlineLevel="0" style="327" width="9.14062530925693"/>
    <col customWidth="true" max="12013" min="12013" outlineLevel="0" style="327" width="9.14062530925693"/>
    <col customWidth="true" max="12014" min="12014" outlineLevel="0" style="327" width="9.14062530925693"/>
    <col customWidth="true" max="12015" min="12015" outlineLevel="0" style="327" width="9.14062530925693"/>
    <col customWidth="true" max="12016" min="12016" outlineLevel="0" style="327" width="9.14062530925693"/>
    <col customWidth="true" max="12017" min="12017" outlineLevel="0" style="327" width="9.14062530925693"/>
    <col customWidth="true" max="12018" min="12018" outlineLevel="0" style="327" width="9.14062530925693"/>
    <col customWidth="true" max="12019" min="12019" outlineLevel="0" style="327" width="9.14062530925693"/>
    <col customWidth="true" max="12020" min="12020" outlineLevel="0" style="327" width="9.14062530925693"/>
    <col customWidth="true" max="12021" min="12021" outlineLevel="0" style="327" width="9.14062530925693"/>
    <col customWidth="true" max="12022" min="12022" outlineLevel="0" style="327" width="9.14062530925693"/>
    <col customWidth="true" max="12023" min="12023" outlineLevel="0" style="327" width="9.14062530925693"/>
    <col customWidth="true" max="12024" min="12024" outlineLevel="0" style="327" width="9.14062530925693"/>
    <col customWidth="true" max="12025" min="12025" outlineLevel="0" style="327" width="9.14062530925693"/>
    <col customWidth="true" max="12026" min="12026" outlineLevel="0" style="327" width="9.14062530925693"/>
    <col customWidth="true" max="12027" min="12027" outlineLevel="0" style="327" width="9.14062530925693"/>
    <col customWidth="true" max="12028" min="12028" outlineLevel="0" style="327" width="9.14062530925693"/>
    <col customWidth="true" max="12029" min="12029" outlineLevel="0" style="327" width="9.14062530925693"/>
    <col customWidth="true" max="12030" min="12030" outlineLevel="0" style="327" width="9.14062530925693"/>
    <col customWidth="true" max="12031" min="12031" outlineLevel="0" style="327" width="9.14062530925693"/>
    <col customWidth="true" max="12032" min="12032" outlineLevel="0" style="327" width="9.14062530925693"/>
    <col customWidth="true" max="12033" min="12033" outlineLevel="0" style="327" width="9.14062530925693"/>
    <col customWidth="true" max="12034" min="12034" outlineLevel="0" style="327" width="9.14062530925693"/>
    <col customWidth="true" max="12035" min="12035" outlineLevel="0" style="327" width="9.14062530925693"/>
    <col customWidth="true" max="12036" min="12036" outlineLevel="0" style="327" width="9.14062530925693"/>
    <col customWidth="true" max="12037" min="12037" outlineLevel="0" style="327" width="9.14062530925693"/>
    <col customWidth="true" max="12038" min="12038" outlineLevel="0" style="327" width="9.14062530925693"/>
    <col customWidth="true" max="12039" min="12039" outlineLevel="0" style="327" width="9.14062530925693"/>
    <col customWidth="true" max="12040" min="12040" outlineLevel="0" style="327" width="9.14062530925693"/>
    <col customWidth="true" max="12041" min="12041" outlineLevel="0" style="327" width="9.14062530925693"/>
    <col customWidth="true" max="12042" min="12042" outlineLevel="0" style="327" width="9.14062530925693"/>
    <col customWidth="true" max="12043" min="12043" outlineLevel="0" style="327" width="9.14062530925693"/>
    <col customWidth="true" max="12044" min="12044" outlineLevel="0" style="327" width="9.14062530925693"/>
    <col customWidth="true" max="12045" min="12045" outlineLevel="0" style="327" width="9.14062530925693"/>
    <col customWidth="true" max="12046" min="12046" outlineLevel="0" style="327" width="9.14062530925693"/>
    <col customWidth="true" max="12047" min="12047" outlineLevel="0" style="327" width="9.14062530925693"/>
    <col customWidth="true" max="12048" min="12048" outlineLevel="0" style="327" width="9.14062530925693"/>
    <col customWidth="true" max="12049" min="12049" outlineLevel="0" style="327" width="9.14062530925693"/>
    <col customWidth="true" max="12050" min="12050" outlineLevel="0" style="327" width="9.14062530925693"/>
    <col customWidth="true" max="12051" min="12051" outlineLevel="0" style="327" width="9.14062530925693"/>
    <col customWidth="true" max="12052" min="12052" outlineLevel="0" style="327" width="9.14062530925693"/>
    <col customWidth="true" max="12053" min="12053" outlineLevel="0" style="327" width="9.14062530925693"/>
    <col customWidth="true" max="12054" min="12054" outlineLevel="0" style="327" width="9.14062530925693"/>
    <col customWidth="true" max="12055" min="12055" outlineLevel="0" style="327" width="9.14062530925693"/>
    <col customWidth="true" max="12056" min="12056" outlineLevel="0" style="327" width="9.14062530925693"/>
    <col customWidth="true" max="12057" min="12057" outlineLevel="0" style="327" width="9.14062530925693"/>
    <col customWidth="true" max="12058" min="12058" outlineLevel="0" style="327" width="9.14062530925693"/>
    <col customWidth="true" max="12059" min="12059" outlineLevel="0" style="327" width="9.14062530925693"/>
    <col customWidth="true" max="12060" min="12060" outlineLevel="0" style="327" width="9.14062530925693"/>
    <col customWidth="true" max="12061" min="12061" outlineLevel="0" style="327" width="9.14062530925693"/>
    <col customWidth="true" max="12062" min="12062" outlineLevel="0" style="327" width="9.14062530925693"/>
    <col customWidth="true" max="12063" min="12063" outlineLevel="0" style="327" width="9.14062530925693"/>
    <col customWidth="true" max="12064" min="12064" outlineLevel="0" style="327" width="9.14062530925693"/>
    <col customWidth="true" max="12065" min="12065" outlineLevel="0" style="327" width="9.14062530925693"/>
    <col customWidth="true" max="12066" min="12066" outlineLevel="0" style="327" width="9.14062530925693"/>
    <col customWidth="true" max="12067" min="12067" outlineLevel="0" style="327" width="9.14062530925693"/>
    <col customWidth="true" max="12068" min="12068" outlineLevel="0" style="327" width="9.14062530925693"/>
    <col customWidth="true" max="12069" min="12069" outlineLevel="0" style="327" width="9.14062530925693"/>
    <col customWidth="true" max="12070" min="12070" outlineLevel="0" style="327" width="9.14062530925693"/>
    <col customWidth="true" max="12071" min="12071" outlineLevel="0" style="327" width="9.14062530925693"/>
    <col customWidth="true" max="12072" min="12072" outlineLevel="0" style="327" width="9.14062530925693"/>
    <col customWidth="true" max="12073" min="12073" outlineLevel="0" style="327" width="9.14062530925693"/>
    <col customWidth="true" max="12074" min="12074" outlineLevel="0" style="327" width="9.14062530925693"/>
    <col customWidth="true" max="12075" min="12075" outlineLevel="0" style="327" width="9.14062530925693"/>
    <col customWidth="true" max="12076" min="12076" outlineLevel="0" style="327" width="9.14062530925693"/>
    <col customWidth="true" max="12077" min="12077" outlineLevel="0" style="327" width="9.14062530925693"/>
    <col customWidth="true" max="12078" min="12078" outlineLevel="0" style="327" width="9.14062530925693"/>
    <col customWidth="true" max="12079" min="12079" outlineLevel="0" style="327" width="9.14062530925693"/>
    <col customWidth="true" max="12080" min="12080" outlineLevel="0" style="327" width="9.14062530925693"/>
    <col customWidth="true" max="12081" min="12081" outlineLevel="0" style="327" width="9.14062530925693"/>
    <col customWidth="true" max="12082" min="12082" outlineLevel="0" style="327" width="9.14062530925693"/>
    <col customWidth="true" max="12083" min="12083" outlineLevel="0" style="327" width="9.14062530925693"/>
    <col customWidth="true" max="12084" min="12084" outlineLevel="0" style="327" width="9.14062530925693"/>
    <col customWidth="true" max="12085" min="12085" outlineLevel="0" style="327" width="9.14062530925693"/>
    <col customWidth="true" max="12086" min="12086" outlineLevel="0" style="327" width="9.14062530925693"/>
    <col customWidth="true" max="12087" min="12087" outlineLevel="0" style="327" width="9.14062530925693"/>
    <col customWidth="true" max="12088" min="12088" outlineLevel="0" style="327" width="9.14062530925693"/>
    <col customWidth="true" max="12089" min="12089" outlineLevel="0" style="327" width="9.14062530925693"/>
    <col customWidth="true" max="12090" min="12090" outlineLevel="0" style="327" width="9.14062530925693"/>
    <col customWidth="true" max="12091" min="12091" outlineLevel="0" style="327" width="9.14062530925693"/>
    <col customWidth="true" max="12092" min="12092" outlineLevel="0" style="327" width="9.14062530925693"/>
    <col customWidth="true" max="12093" min="12093" outlineLevel="0" style="327" width="9.14062530925693"/>
    <col customWidth="true" max="12094" min="12094" outlineLevel="0" style="327" width="9.14062530925693"/>
    <col customWidth="true" max="12095" min="12095" outlineLevel="0" style="327" width="9.14062530925693"/>
    <col customWidth="true" max="12096" min="12096" outlineLevel="0" style="327" width="9.14062530925693"/>
    <col customWidth="true" max="12097" min="12097" outlineLevel="0" style="327" width="9.14062530925693"/>
    <col customWidth="true" max="12098" min="12098" outlineLevel="0" style="327" width="9.14062530925693"/>
    <col customWidth="true" max="12099" min="12099" outlineLevel="0" style="327" width="9.14062530925693"/>
    <col customWidth="true" max="12100" min="12100" outlineLevel="0" style="327" width="9.14062530925693"/>
    <col customWidth="true" max="12101" min="12101" outlineLevel="0" style="327" width="9.14062530925693"/>
    <col customWidth="true" max="12102" min="12102" outlineLevel="0" style="327" width="9.14062530925693"/>
    <col customWidth="true" max="12103" min="12103" outlineLevel="0" style="327" width="9.14062530925693"/>
    <col customWidth="true" max="12104" min="12104" outlineLevel="0" style="327" width="9.14062530925693"/>
    <col customWidth="true" max="12105" min="12105" outlineLevel="0" style="327" width="9.14062530925693"/>
    <col customWidth="true" max="12106" min="12106" outlineLevel="0" style="327" width="9.14062530925693"/>
    <col customWidth="true" max="12107" min="12107" outlineLevel="0" style="327" width="9.14062530925693"/>
    <col customWidth="true" max="12108" min="12108" outlineLevel="0" style="327" width="9.14062530925693"/>
    <col customWidth="true" max="12109" min="12109" outlineLevel="0" style="327" width="9.14062530925693"/>
    <col customWidth="true" max="12110" min="12110" outlineLevel="0" style="327" width="9.14062530925693"/>
    <col customWidth="true" max="12111" min="12111" outlineLevel="0" style="327" width="9.14062530925693"/>
    <col customWidth="true" max="12112" min="12112" outlineLevel="0" style="327" width="9.14062530925693"/>
    <col customWidth="true" max="12113" min="12113" outlineLevel="0" style="327" width="9.14062530925693"/>
    <col customWidth="true" max="12114" min="12114" outlineLevel="0" style="327" width="9.14062530925693"/>
    <col customWidth="true" max="12115" min="12115" outlineLevel="0" style="327" width="9.14062530925693"/>
    <col customWidth="true" max="12116" min="12116" outlineLevel="0" style="327" width="9.14062530925693"/>
    <col customWidth="true" max="12117" min="12117" outlineLevel="0" style="327" width="9.14062530925693"/>
    <col customWidth="true" max="12118" min="12118" outlineLevel="0" style="327" width="9.14062530925693"/>
    <col customWidth="true" max="12119" min="12119" outlineLevel="0" style="327" width="9.14062530925693"/>
    <col customWidth="true" max="12120" min="12120" outlineLevel="0" style="327" width="9.14062530925693"/>
    <col customWidth="true" max="12121" min="12121" outlineLevel="0" style="327" width="9.14062530925693"/>
    <col customWidth="true" max="12122" min="12122" outlineLevel="0" style="327" width="9.14062530925693"/>
    <col customWidth="true" max="12123" min="12123" outlineLevel="0" style="327" width="9.14062530925693"/>
    <col customWidth="true" max="12124" min="12124" outlineLevel="0" style="327" width="9.14062530925693"/>
    <col customWidth="true" max="12125" min="12125" outlineLevel="0" style="327" width="9.14062530925693"/>
    <col customWidth="true" max="12126" min="12126" outlineLevel="0" style="327" width="9.14062530925693"/>
    <col customWidth="true" max="12127" min="12127" outlineLevel="0" style="327" width="9.14062530925693"/>
    <col customWidth="true" max="12128" min="12128" outlineLevel="0" style="327" width="9.14062530925693"/>
    <col customWidth="true" max="12129" min="12129" outlineLevel="0" style="327" width="9.14062530925693"/>
    <col customWidth="true" max="12130" min="12130" outlineLevel="0" style="327" width="9.14062530925693"/>
    <col customWidth="true" max="12131" min="12131" outlineLevel="0" style="327" width="9.14062530925693"/>
    <col customWidth="true" max="12132" min="12132" outlineLevel="0" style="327" width="9.14062530925693"/>
    <col customWidth="true" max="12133" min="12133" outlineLevel="0" style="327" width="9.14062530925693"/>
    <col customWidth="true" max="12134" min="12134" outlineLevel="0" style="327" width="9.14062530925693"/>
    <col customWidth="true" max="12135" min="12135" outlineLevel="0" style="327" width="9.14062530925693"/>
    <col customWidth="true" max="12136" min="12136" outlineLevel="0" style="327" width="9.14062530925693"/>
    <col customWidth="true" max="12137" min="12137" outlineLevel="0" style="327" width="9.14062530925693"/>
    <col customWidth="true" max="12138" min="12138" outlineLevel="0" style="327" width="9.14062530925693"/>
    <col customWidth="true" max="12139" min="12139" outlineLevel="0" style="327" width="9.14062530925693"/>
    <col customWidth="true" max="12140" min="12140" outlineLevel="0" style="327" width="9.14062530925693"/>
    <col customWidth="true" max="12141" min="12141" outlineLevel="0" style="327" width="9.14062530925693"/>
    <col customWidth="true" max="12142" min="12142" outlineLevel="0" style="327" width="9.14062530925693"/>
    <col customWidth="true" max="12143" min="12143" outlineLevel="0" style="327" width="9.14062530925693"/>
    <col customWidth="true" max="12144" min="12144" outlineLevel="0" style="327" width="9.14062530925693"/>
    <col customWidth="true" max="12145" min="12145" outlineLevel="0" style="327" width="9.14062530925693"/>
    <col customWidth="true" max="12146" min="12146" outlineLevel="0" style="327" width="9.14062530925693"/>
    <col customWidth="true" max="12147" min="12147" outlineLevel="0" style="327" width="9.14062530925693"/>
    <col customWidth="true" max="12148" min="12148" outlineLevel="0" style="327" width="9.14062530925693"/>
    <col customWidth="true" max="12149" min="12149" outlineLevel="0" style="327" width="9.14062530925693"/>
    <col customWidth="true" max="12150" min="12150" outlineLevel="0" style="327" width="9.14062530925693"/>
    <col customWidth="true" max="12151" min="12151" outlineLevel="0" style="327" width="9.14062530925693"/>
    <col customWidth="true" max="12152" min="12152" outlineLevel="0" style="327" width="9.14062530925693"/>
    <col customWidth="true" max="12153" min="12153" outlineLevel="0" style="327" width="9.14062530925693"/>
    <col customWidth="true" max="12154" min="12154" outlineLevel="0" style="327" width="9.14062530925693"/>
    <col customWidth="true" max="12155" min="12155" outlineLevel="0" style="327" width="9.14062530925693"/>
    <col customWidth="true" max="12156" min="12156" outlineLevel="0" style="327" width="9.14062530925693"/>
    <col customWidth="true" max="12157" min="12157" outlineLevel="0" style="327" width="9.14062530925693"/>
    <col customWidth="true" max="12158" min="12158" outlineLevel="0" style="327" width="9.14062530925693"/>
    <col customWidth="true" max="12159" min="12159" outlineLevel="0" style="327" width="9.14062530925693"/>
    <col customWidth="true" max="12160" min="12160" outlineLevel="0" style="327" width="9.14062530925693"/>
    <col customWidth="true" max="12161" min="12161" outlineLevel="0" style="327" width="9.14062530925693"/>
    <col customWidth="true" max="12162" min="12162" outlineLevel="0" style="327" width="9.14062530925693"/>
    <col customWidth="true" max="12163" min="12163" outlineLevel="0" style="327" width="9.14062530925693"/>
    <col customWidth="true" max="12164" min="12164" outlineLevel="0" style="327" width="9.14062530925693"/>
    <col customWidth="true" max="12165" min="12165" outlineLevel="0" style="327" width="9.14062530925693"/>
    <col customWidth="true" max="12166" min="12166" outlineLevel="0" style="327" width="9.14062530925693"/>
    <col customWidth="true" max="12167" min="12167" outlineLevel="0" style="327" width="9.14062530925693"/>
    <col customWidth="true" max="12168" min="12168" outlineLevel="0" style="327" width="9.14062530925693"/>
    <col customWidth="true" max="12169" min="12169" outlineLevel="0" style="327" width="9.14062530925693"/>
    <col customWidth="true" max="12170" min="12170" outlineLevel="0" style="327" width="9.14062530925693"/>
    <col customWidth="true" max="12171" min="12171" outlineLevel="0" style="327" width="9.14062530925693"/>
    <col customWidth="true" max="12172" min="12172" outlineLevel="0" style="327" width="9.14062530925693"/>
    <col customWidth="true" max="12173" min="12173" outlineLevel="0" style="327" width="9.14062530925693"/>
    <col customWidth="true" max="12174" min="12174" outlineLevel="0" style="327" width="9.14062530925693"/>
    <col customWidth="true" max="12175" min="12175" outlineLevel="0" style="327" width="9.14062530925693"/>
    <col customWidth="true" max="12176" min="12176" outlineLevel="0" style="327" width="9.14062530925693"/>
    <col customWidth="true" max="12177" min="12177" outlineLevel="0" style="327" width="9.14062530925693"/>
    <col customWidth="true" max="12178" min="12178" outlineLevel="0" style="327" width="9.14062530925693"/>
    <col customWidth="true" max="12179" min="12179" outlineLevel="0" style="327" width="9.14062530925693"/>
    <col customWidth="true" max="12180" min="12180" outlineLevel="0" style="327" width="9.14062530925693"/>
    <col customWidth="true" max="12181" min="12181" outlineLevel="0" style="327" width="9.14062530925693"/>
    <col customWidth="true" max="12182" min="12182" outlineLevel="0" style="327" width="9.14062530925693"/>
    <col customWidth="true" max="12183" min="12183" outlineLevel="0" style="327" width="9.14062530925693"/>
    <col customWidth="true" max="12184" min="12184" outlineLevel="0" style="327" width="9.14062530925693"/>
    <col customWidth="true" max="12185" min="12185" outlineLevel="0" style="327" width="9.14062530925693"/>
    <col customWidth="true" max="12186" min="12186" outlineLevel="0" style="327" width="9.14062530925693"/>
    <col customWidth="true" max="12187" min="12187" outlineLevel="0" style="327" width="9.14062530925693"/>
    <col customWidth="true" max="12188" min="12188" outlineLevel="0" style="327" width="9.14062530925693"/>
    <col customWidth="true" max="12189" min="12189" outlineLevel="0" style="327" width="9.14062530925693"/>
    <col customWidth="true" max="12190" min="12190" outlineLevel="0" style="327" width="9.14062530925693"/>
    <col customWidth="true" max="12191" min="12191" outlineLevel="0" style="327" width="9.14062530925693"/>
    <col customWidth="true" max="12192" min="12192" outlineLevel="0" style="327" width="9.14062530925693"/>
    <col customWidth="true" max="12193" min="12193" outlineLevel="0" style="327" width="9.14062530925693"/>
    <col customWidth="true" max="12194" min="12194" outlineLevel="0" style="327" width="9.14062530925693"/>
    <col customWidth="true" max="12195" min="12195" outlineLevel="0" style="327" width="9.14062530925693"/>
    <col customWidth="true" max="12196" min="12196" outlineLevel="0" style="327" width="9.14062530925693"/>
    <col customWidth="true" max="12197" min="12197" outlineLevel="0" style="327" width="9.14062530925693"/>
    <col customWidth="true" max="12198" min="12198" outlineLevel="0" style="327" width="9.14062530925693"/>
    <col customWidth="true" max="12199" min="12199" outlineLevel="0" style="327" width="9.14062530925693"/>
    <col customWidth="true" max="12200" min="12200" outlineLevel="0" style="327" width="9.14062530925693"/>
    <col customWidth="true" max="12201" min="12201" outlineLevel="0" style="327" width="9.14062530925693"/>
    <col customWidth="true" max="12202" min="12202" outlineLevel="0" style="327" width="9.14062530925693"/>
    <col customWidth="true" max="12203" min="12203" outlineLevel="0" style="327" width="9.14062530925693"/>
    <col customWidth="true" max="12204" min="12204" outlineLevel="0" style="327" width="9.14062530925693"/>
    <col customWidth="true" max="12205" min="12205" outlineLevel="0" style="327" width="9.14062530925693"/>
    <col customWidth="true" max="12206" min="12206" outlineLevel="0" style="327" width="9.14062530925693"/>
    <col customWidth="true" max="12207" min="12207" outlineLevel="0" style="327" width="9.14062530925693"/>
    <col customWidth="true" max="12208" min="12208" outlineLevel="0" style="327" width="9.14062530925693"/>
    <col customWidth="true" max="12209" min="12209" outlineLevel="0" style="327" width="9.14062530925693"/>
    <col customWidth="true" max="12210" min="12210" outlineLevel="0" style="327" width="9.14062530925693"/>
    <col customWidth="true" max="12211" min="12211" outlineLevel="0" style="327" width="9.14062530925693"/>
    <col customWidth="true" max="12212" min="12212" outlineLevel="0" style="327" width="9.14062530925693"/>
    <col customWidth="true" max="12213" min="12213" outlineLevel="0" style="327" width="9.14062530925693"/>
    <col customWidth="true" max="12214" min="12214" outlineLevel="0" style="327" width="9.14062530925693"/>
    <col customWidth="true" max="12215" min="12215" outlineLevel="0" style="327" width="9.14062530925693"/>
    <col customWidth="true" max="12216" min="12216" outlineLevel="0" style="327" width="9.14062530925693"/>
    <col customWidth="true" max="12217" min="12217" outlineLevel="0" style="327" width="9.14062530925693"/>
    <col customWidth="true" max="12218" min="12218" outlineLevel="0" style="327" width="9.14062530925693"/>
    <col customWidth="true" max="12219" min="12219" outlineLevel="0" style="327" width="9.14062530925693"/>
    <col customWidth="true" max="12220" min="12220" outlineLevel="0" style="327" width="9.14062530925693"/>
    <col customWidth="true" max="12221" min="12221" outlineLevel="0" style="327" width="9.14062530925693"/>
    <col customWidth="true" max="12222" min="12222" outlineLevel="0" style="327" width="9.14062530925693"/>
    <col customWidth="true" max="12223" min="12223" outlineLevel="0" style="327" width="9.14062530925693"/>
    <col customWidth="true" max="12224" min="12224" outlineLevel="0" style="327" width="9.14062530925693"/>
    <col customWidth="true" max="12225" min="12225" outlineLevel="0" style="327" width="9.14062530925693"/>
    <col customWidth="true" max="12226" min="12226" outlineLevel="0" style="327" width="9.14062530925693"/>
    <col customWidth="true" max="12227" min="12227" outlineLevel="0" style="327" width="9.14062530925693"/>
    <col customWidth="true" max="12228" min="12228" outlineLevel="0" style="327" width="9.14062530925693"/>
    <col customWidth="true" max="12229" min="12229" outlineLevel="0" style="327" width="9.14062530925693"/>
    <col customWidth="true" max="12230" min="12230" outlineLevel="0" style="327" width="9.14062530925693"/>
    <col customWidth="true" max="12231" min="12231" outlineLevel="0" style="327" width="9.14062530925693"/>
    <col customWidth="true" max="12232" min="12232" outlineLevel="0" style="327" width="9.14062530925693"/>
    <col customWidth="true" max="12233" min="12233" outlineLevel="0" style="327" width="9.14062530925693"/>
    <col customWidth="true" max="12234" min="12234" outlineLevel="0" style="327" width="9.14062530925693"/>
    <col customWidth="true" max="12235" min="12235" outlineLevel="0" style="327" width="9.14062530925693"/>
    <col customWidth="true" max="12236" min="12236" outlineLevel="0" style="327" width="9.14062530925693"/>
    <col customWidth="true" max="12237" min="12237" outlineLevel="0" style="327" width="9.14062530925693"/>
    <col customWidth="true" max="12238" min="12238" outlineLevel="0" style="327" width="9.14062530925693"/>
    <col customWidth="true" max="12239" min="12239" outlineLevel="0" style="327" width="9.14062530925693"/>
    <col customWidth="true" max="12240" min="12240" outlineLevel="0" style="327" width="9.14062530925693"/>
    <col customWidth="true" max="12241" min="12241" outlineLevel="0" style="327" width="9.14062530925693"/>
    <col customWidth="true" max="12242" min="12242" outlineLevel="0" style="327" width="9.14062530925693"/>
    <col customWidth="true" max="12243" min="12243" outlineLevel="0" style="327" width="9.14062530925693"/>
    <col customWidth="true" max="12244" min="12244" outlineLevel="0" style="327" width="9.14062530925693"/>
    <col customWidth="true" max="12245" min="12245" outlineLevel="0" style="327" width="9.14062530925693"/>
    <col customWidth="true" max="12246" min="12246" outlineLevel="0" style="327" width="9.14062530925693"/>
    <col customWidth="true" max="12247" min="12247" outlineLevel="0" style="327" width="9.14062530925693"/>
    <col customWidth="true" max="12248" min="12248" outlineLevel="0" style="327" width="9.14062530925693"/>
    <col customWidth="true" max="12249" min="12249" outlineLevel="0" style="327" width="9.14062530925693"/>
    <col customWidth="true" max="12250" min="12250" outlineLevel="0" style="327" width="9.14062530925693"/>
    <col customWidth="true" max="12251" min="12251" outlineLevel="0" style="327" width="9.14062530925693"/>
    <col customWidth="true" max="12252" min="12252" outlineLevel="0" style="327" width="9.14062530925693"/>
    <col customWidth="true" max="12253" min="12253" outlineLevel="0" style="327" width="9.14062530925693"/>
    <col customWidth="true" max="12254" min="12254" outlineLevel="0" style="327" width="9.14062530925693"/>
    <col customWidth="true" max="12255" min="12255" outlineLevel="0" style="327" width="9.14062530925693"/>
    <col customWidth="true" max="12256" min="12256" outlineLevel="0" style="327" width="9.14062530925693"/>
    <col customWidth="true" max="12257" min="12257" outlineLevel="0" style="327" width="9.14062530925693"/>
    <col customWidth="true" max="12258" min="12258" outlineLevel="0" style="327" width="9.14062530925693"/>
    <col customWidth="true" max="12259" min="12259" outlineLevel="0" style="327" width="9.14062530925693"/>
    <col customWidth="true" max="12260" min="12260" outlineLevel="0" style="327" width="9.14062530925693"/>
    <col customWidth="true" max="12261" min="12261" outlineLevel="0" style="327" width="9.14062530925693"/>
    <col customWidth="true" max="12262" min="12262" outlineLevel="0" style="327" width="9.14062530925693"/>
    <col customWidth="true" max="12263" min="12263" outlineLevel="0" style="327" width="9.14062530925693"/>
    <col customWidth="true" max="12264" min="12264" outlineLevel="0" style="327" width="9.14062530925693"/>
    <col customWidth="true" max="12265" min="12265" outlineLevel="0" style="327" width="9.14062530925693"/>
    <col customWidth="true" max="12266" min="12266" outlineLevel="0" style="327" width="9.14062530925693"/>
    <col customWidth="true" max="12267" min="12267" outlineLevel="0" style="327" width="9.14062530925693"/>
    <col customWidth="true" max="12268" min="12268" outlineLevel="0" style="327" width="9.14062530925693"/>
    <col customWidth="true" max="12269" min="12269" outlineLevel="0" style="327" width="9.14062530925693"/>
    <col customWidth="true" max="12270" min="12270" outlineLevel="0" style="327" width="9.14062530925693"/>
    <col customWidth="true" max="12271" min="12271" outlineLevel="0" style="327" width="9.14062530925693"/>
    <col customWidth="true" max="12272" min="12272" outlineLevel="0" style="327" width="9.14062530925693"/>
    <col customWidth="true" max="12273" min="12273" outlineLevel="0" style="327" width="9.14062530925693"/>
    <col customWidth="true" max="12274" min="12274" outlineLevel="0" style="327" width="9.14062530925693"/>
    <col customWidth="true" max="12275" min="12275" outlineLevel="0" style="327" width="9.14062530925693"/>
    <col customWidth="true" max="12276" min="12276" outlineLevel="0" style="327" width="9.14062530925693"/>
    <col customWidth="true" max="12277" min="12277" outlineLevel="0" style="327" width="9.14062530925693"/>
    <col customWidth="true" max="12278" min="12278" outlineLevel="0" style="327" width="9.14062530925693"/>
    <col customWidth="true" max="12279" min="12279" outlineLevel="0" style="327" width="9.14062530925693"/>
    <col customWidth="true" max="12280" min="12280" outlineLevel="0" style="327" width="9.14062530925693"/>
    <col customWidth="true" max="12281" min="12281" outlineLevel="0" style="327" width="9.14062530925693"/>
    <col customWidth="true" max="12282" min="12282" outlineLevel="0" style="327" width="9.14062530925693"/>
    <col customWidth="true" max="12283" min="12283" outlineLevel="0" style="327" width="9.14062530925693"/>
    <col customWidth="true" max="12284" min="12284" outlineLevel="0" style="327" width="9.14062530925693"/>
    <col customWidth="true" max="12285" min="12285" outlineLevel="0" style="327" width="9.14062530925693"/>
    <col customWidth="true" max="12286" min="12286" outlineLevel="0" style="327" width="9.14062530925693"/>
    <col customWidth="true" max="12287" min="12287" outlineLevel="0" style="327" width="9.14062530925693"/>
    <col customWidth="true" max="12288" min="12288" outlineLevel="0" style="327" width="9.14062530925693"/>
    <col customWidth="true" max="12289" min="12289" outlineLevel="0" style="327" width="9.14062530925693"/>
    <col customWidth="true" max="12290" min="12290" outlineLevel="0" style="327" width="9.14062530925693"/>
    <col customWidth="true" max="12291" min="12291" outlineLevel="0" style="327" width="9.14062530925693"/>
    <col customWidth="true" max="12292" min="12292" outlineLevel="0" style="327" width="9.14062530925693"/>
    <col customWidth="true" max="12293" min="12293" outlineLevel="0" style="327" width="9.14062530925693"/>
    <col customWidth="true" max="12294" min="12294" outlineLevel="0" style="327" width="9.14062530925693"/>
    <col customWidth="true" max="12295" min="12295" outlineLevel="0" style="327" width="9.14062530925693"/>
    <col customWidth="true" max="12296" min="12296" outlineLevel="0" style="327" width="9.14062530925693"/>
    <col customWidth="true" max="12297" min="12297" outlineLevel="0" style="327" width="9.14062530925693"/>
    <col customWidth="true" max="12298" min="12298" outlineLevel="0" style="327" width="9.14062530925693"/>
    <col customWidth="true" max="12299" min="12299" outlineLevel="0" style="327" width="9.14062530925693"/>
    <col customWidth="true" max="12300" min="12300" outlineLevel="0" style="327" width="9.14062530925693"/>
    <col customWidth="true" max="12301" min="12301" outlineLevel="0" style="327" width="9.14062530925693"/>
    <col customWidth="true" max="12302" min="12302" outlineLevel="0" style="327" width="9.14062530925693"/>
    <col customWidth="true" max="12303" min="12303" outlineLevel="0" style="327" width="9.14062530925693"/>
    <col customWidth="true" max="12304" min="12304" outlineLevel="0" style="327" width="9.14062530925693"/>
    <col customWidth="true" max="12305" min="12305" outlineLevel="0" style="327" width="9.14062530925693"/>
    <col customWidth="true" max="12306" min="12306" outlineLevel="0" style="327" width="9.14062530925693"/>
    <col customWidth="true" max="12307" min="12307" outlineLevel="0" style="327" width="9.14062530925693"/>
    <col customWidth="true" max="12308" min="12308" outlineLevel="0" style="327" width="9.14062530925693"/>
    <col customWidth="true" max="12309" min="12309" outlineLevel="0" style="327" width="9.14062530925693"/>
    <col customWidth="true" max="12310" min="12310" outlineLevel="0" style="327" width="9.14062530925693"/>
    <col customWidth="true" max="12311" min="12311" outlineLevel="0" style="327" width="9.14062530925693"/>
    <col customWidth="true" max="12312" min="12312" outlineLevel="0" style="327" width="9.14062530925693"/>
    <col customWidth="true" max="12313" min="12313" outlineLevel="0" style="327" width="9.14062530925693"/>
    <col customWidth="true" max="12314" min="12314" outlineLevel="0" style="327" width="9.14062530925693"/>
    <col customWidth="true" max="12315" min="12315" outlineLevel="0" style="327" width="9.14062530925693"/>
    <col customWidth="true" max="12316" min="12316" outlineLevel="0" style="327" width="9.14062530925693"/>
    <col customWidth="true" max="12317" min="12317" outlineLevel="0" style="327" width="9.14062530925693"/>
    <col customWidth="true" max="12318" min="12318" outlineLevel="0" style="327" width="9.14062530925693"/>
    <col customWidth="true" max="12319" min="12319" outlineLevel="0" style="327" width="9.14062530925693"/>
    <col customWidth="true" max="12320" min="12320" outlineLevel="0" style="327" width="9.14062530925693"/>
    <col customWidth="true" max="12321" min="12321" outlineLevel="0" style="327" width="9.14062530925693"/>
    <col customWidth="true" max="12322" min="12322" outlineLevel="0" style="327" width="9.14062530925693"/>
    <col customWidth="true" max="12323" min="12323" outlineLevel="0" style="327" width="9.14062530925693"/>
    <col customWidth="true" max="12324" min="12324" outlineLevel="0" style="327" width="9.14062530925693"/>
    <col customWidth="true" max="12325" min="12325" outlineLevel="0" style="327" width="9.14062530925693"/>
    <col customWidth="true" max="12326" min="12326" outlineLevel="0" style="327" width="9.14062530925693"/>
    <col customWidth="true" max="12327" min="12327" outlineLevel="0" style="327" width="9.14062530925693"/>
    <col customWidth="true" max="12328" min="12328" outlineLevel="0" style="327" width="9.14062530925693"/>
    <col customWidth="true" max="12329" min="12329" outlineLevel="0" style="327" width="9.14062530925693"/>
    <col customWidth="true" max="12330" min="12330" outlineLevel="0" style="327" width="9.14062530925693"/>
    <col customWidth="true" max="12331" min="12331" outlineLevel="0" style="327" width="9.14062530925693"/>
    <col customWidth="true" max="12332" min="12332" outlineLevel="0" style="327" width="9.14062530925693"/>
    <col customWidth="true" max="12333" min="12333" outlineLevel="0" style="327" width="9.14062530925693"/>
    <col customWidth="true" max="12334" min="12334" outlineLevel="0" style="327" width="9.14062530925693"/>
    <col customWidth="true" max="12335" min="12335" outlineLevel="0" style="327" width="9.14062530925693"/>
    <col customWidth="true" max="12336" min="12336" outlineLevel="0" style="327" width="9.14062530925693"/>
    <col customWidth="true" max="12337" min="12337" outlineLevel="0" style="327" width="9.14062530925693"/>
    <col customWidth="true" max="12338" min="12338" outlineLevel="0" style="327" width="9.14062530925693"/>
    <col customWidth="true" max="12339" min="12339" outlineLevel="0" style="327" width="9.14062530925693"/>
    <col customWidth="true" max="12340" min="12340" outlineLevel="0" style="327" width="9.14062530925693"/>
    <col customWidth="true" max="12341" min="12341" outlineLevel="0" style="327" width="9.14062530925693"/>
    <col customWidth="true" max="12342" min="12342" outlineLevel="0" style="327" width="9.14062530925693"/>
    <col customWidth="true" max="12343" min="12343" outlineLevel="0" style="327" width="9.14062530925693"/>
    <col customWidth="true" max="12344" min="12344" outlineLevel="0" style="327" width="9.14062530925693"/>
    <col customWidth="true" max="12345" min="12345" outlineLevel="0" style="327" width="9.14062530925693"/>
    <col customWidth="true" max="12346" min="12346" outlineLevel="0" style="327" width="9.14062530925693"/>
    <col customWidth="true" max="12347" min="12347" outlineLevel="0" style="327" width="9.14062530925693"/>
    <col customWidth="true" max="12348" min="12348" outlineLevel="0" style="327" width="9.14062530925693"/>
    <col customWidth="true" max="12349" min="12349" outlineLevel="0" style="327" width="9.14062530925693"/>
    <col customWidth="true" max="12350" min="12350" outlineLevel="0" style="327" width="9.14062530925693"/>
    <col customWidth="true" max="12351" min="12351" outlineLevel="0" style="327" width="9.14062530925693"/>
    <col customWidth="true" max="12352" min="12352" outlineLevel="0" style="327" width="9.14062530925693"/>
    <col customWidth="true" max="12353" min="12353" outlineLevel="0" style="327" width="9.14062530925693"/>
    <col customWidth="true" max="12354" min="12354" outlineLevel="0" style="327" width="9.14062530925693"/>
    <col customWidth="true" max="12355" min="12355" outlineLevel="0" style="327" width="9.14062530925693"/>
    <col customWidth="true" max="12356" min="12356" outlineLevel="0" style="327" width="9.14062530925693"/>
    <col customWidth="true" max="12357" min="12357" outlineLevel="0" style="327" width="9.14062530925693"/>
    <col customWidth="true" max="12358" min="12358" outlineLevel="0" style="327" width="9.14062530925693"/>
    <col customWidth="true" max="12359" min="12359" outlineLevel="0" style="327" width="9.14062530925693"/>
    <col customWidth="true" max="12360" min="12360" outlineLevel="0" style="327" width="9.14062530925693"/>
    <col customWidth="true" max="12361" min="12361" outlineLevel="0" style="327" width="9.14062530925693"/>
    <col customWidth="true" max="12362" min="12362" outlineLevel="0" style="327" width="9.14062530925693"/>
    <col customWidth="true" max="12363" min="12363" outlineLevel="0" style="327" width="9.14062530925693"/>
    <col customWidth="true" max="12364" min="12364" outlineLevel="0" style="327" width="9.14062530925693"/>
    <col customWidth="true" max="12365" min="12365" outlineLevel="0" style="327" width="9.14062530925693"/>
    <col customWidth="true" max="12366" min="12366" outlineLevel="0" style="327" width="9.14062530925693"/>
    <col customWidth="true" max="12367" min="12367" outlineLevel="0" style="327" width="9.14062530925693"/>
    <col customWidth="true" max="12368" min="12368" outlineLevel="0" style="327" width="9.14062530925693"/>
    <col customWidth="true" max="12369" min="12369" outlineLevel="0" style="327" width="9.14062530925693"/>
    <col customWidth="true" max="12370" min="12370" outlineLevel="0" style="327" width="9.14062530925693"/>
    <col customWidth="true" max="12371" min="12371" outlineLevel="0" style="327" width="9.14062530925693"/>
    <col customWidth="true" max="12372" min="12372" outlineLevel="0" style="327" width="9.14062530925693"/>
    <col customWidth="true" max="12373" min="12373" outlineLevel="0" style="327" width="9.14062530925693"/>
    <col customWidth="true" max="12374" min="12374" outlineLevel="0" style="327" width="9.14062530925693"/>
    <col customWidth="true" max="12375" min="12375" outlineLevel="0" style="327" width="9.14062530925693"/>
    <col customWidth="true" max="12376" min="12376" outlineLevel="0" style="327" width="9.14062530925693"/>
    <col customWidth="true" max="12377" min="12377" outlineLevel="0" style="327" width="9.14062530925693"/>
    <col customWidth="true" max="12378" min="12378" outlineLevel="0" style="327" width="9.14062530925693"/>
    <col customWidth="true" max="12379" min="12379" outlineLevel="0" style="327" width="9.14062530925693"/>
    <col customWidth="true" max="12380" min="12380" outlineLevel="0" style="327" width="9.14062530925693"/>
    <col customWidth="true" max="12381" min="12381" outlineLevel="0" style="327" width="9.14062530925693"/>
    <col customWidth="true" max="12382" min="12382" outlineLevel="0" style="327" width="9.14062530925693"/>
    <col customWidth="true" max="12383" min="12383" outlineLevel="0" style="327" width="9.14062530925693"/>
    <col customWidth="true" max="12384" min="12384" outlineLevel="0" style="327" width="9.14062530925693"/>
    <col customWidth="true" max="12385" min="12385" outlineLevel="0" style="327" width="9.14062530925693"/>
    <col customWidth="true" max="12386" min="12386" outlineLevel="0" style="327" width="9.14062530925693"/>
    <col customWidth="true" max="12387" min="12387" outlineLevel="0" style="327" width="9.14062530925693"/>
    <col customWidth="true" max="12388" min="12388" outlineLevel="0" style="327" width="9.14062530925693"/>
    <col customWidth="true" max="12389" min="12389" outlineLevel="0" style="327" width="9.14062530925693"/>
    <col customWidth="true" max="12390" min="12390" outlineLevel="0" style="327" width="9.14062530925693"/>
    <col customWidth="true" max="12391" min="12391" outlineLevel="0" style="327" width="9.14062530925693"/>
    <col customWidth="true" max="12392" min="12392" outlineLevel="0" style="327" width="9.14062530925693"/>
    <col customWidth="true" max="12393" min="12393" outlineLevel="0" style="327" width="9.14062530925693"/>
    <col customWidth="true" max="12394" min="12394" outlineLevel="0" style="327" width="9.14062530925693"/>
    <col customWidth="true" max="12395" min="12395" outlineLevel="0" style="327" width="9.14062530925693"/>
    <col customWidth="true" max="12396" min="12396" outlineLevel="0" style="327" width="9.14062530925693"/>
    <col customWidth="true" max="12397" min="12397" outlineLevel="0" style="327" width="9.14062530925693"/>
    <col customWidth="true" max="12398" min="12398" outlineLevel="0" style="327" width="9.14062530925693"/>
    <col customWidth="true" max="12399" min="12399" outlineLevel="0" style="327" width="9.14062530925693"/>
    <col customWidth="true" max="12400" min="12400" outlineLevel="0" style="327" width="9.14062530925693"/>
    <col customWidth="true" max="12401" min="12401" outlineLevel="0" style="327" width="9.14062530925693"/>
    <col customWidth="true" max="12402" min="12402" outlineLevel="0" style="327" width="9.14062530925693"/>
    <col customWidth="true" max="12403" min="12403" outlineLevel="0" style="327" width="9.14062530925693"/>
    <col customWidth="true" max="12404" min="12404" outlineLevel="0" style="327" width="9.14062530925693"/>
    <col customWidth="true" max="12405" min="12405" outlineLevel="0" style="327" width="9.14062530925693"/>
    <col customWidth="true" max="12406" min="12406" outlineLevel="0" style="327" width="9.14062530925693"/>
    <col customWidth="true" max="12407" min="12407" outlineLevel="0" style="327" width="9.14062530925693"/>
    <col customWidth="true" max="12408" min="12408" outlineLevel="0" style="327" width="9.14062530925693"/>
    <col customWidth="true" max="12409" min="12409" outlineLevel="0" style="327" width="9.14062530925693"/>
    <col customWidth="true" max="12410" min="12410" outlineLevel="0" style="327" width="9.14062530925693"/>
    <col customWidth="true" max="12411" min="12411" outlineLevel="0" style="327" width="9.14062530925693"/>
    <col customWidth="true" max="12412" min="12412" outlineLevel="0" style="327" width="9.14062530925693"/>
    <col customWidth="true" max="12413" min="12413" outlineLevel="0" style="327" width="9.14062530925693"/>
    <col customWidth="true" max="12414" min="12414" outlineLevel="0" style="327" width="9.14062530925693"/>
    <col customWidth="true" max="12415" min="12415" outlineLevel="0" style="327" width="9.14062530925693"/>
    <col customWidth="true" max="12416" min="12416" outlineLevel="0" style="327" width="9.14062530925693"/>
    <col customWidth="true" max="12417" min="12417" outlineLevel="0" style="327" width="9.14062530925693"/>
    <col customWidth="true" max="12418" min="12418" outlineLevel="0" style="327" width="9.14062530925693"/>
    <col customWidth="true" max="12419" min="12419" outlineLevel="0" style="327" width="9.14062530925693"/>
    <col customWidth="true" max="12420" min="12420" outlineLevel="0" style="327" width="9.14062530925693"/>
    <col customWidth="true" max="12421" min="12421" outlineLevel="0" style="327" width="9.14062530925693"/>
    <col customWidth="true" max="12422" min="12422" outlineLevel="0" style="327" width="9.14062530925693"/>
    <col customWidth="true" max="12423" min="12423" outlineLevel="0" style="327" width="9.14062530925693"/>
    <col customWidth="true" max="12424" min="12424" outlineLevel="0" style="327" width="9.14062530925693"/>
    <col customWidth="true" max="12425" min="12425" outlineLevel="0" style="327" width="9.14062530925693"/>
    <col customWidth="true" max="12426" min="12426" outlineLevel="0" style="327" width="9.14062530925693"/>
    <col customWidth="true" max="12427" min="12427" outlineLevel="0" style="327" width="9.14062530925693"/>
    <col customWidth="true" max="12428" min="12428" outlineLevel="0" style="327" width="9.14062530925693"/>
    <col customWidth="true" max="12429" min="12429" outlineLevel="0" style="327" width="9.14062530925693"/>
    <col customWidth="true" max="12430" min="12430" outlineLevel="0" style="327" width="9.14062530925693"/>
    <col customWidth="true" max="12431" min="12431" outlineLevel="0" style="327" width="9.14062530925693"/>
    <col customWidth="true" max="12432" min="12432" outlineLevel="0" style="327" width="9.14062530925693"/>
    <col customWidth="true" max="12433" min="12433" outlineLevel="0" style="327" width="9.14062530925693"/>
    <col customWidth="true" max="12434" min="12434" outlineLevel="0" style="327" width="9.14062530925693"/>
    <col customWidth="true" max="12435" min="12435" outlineLevel="0" style="327" width="9.14062530925693"/>
    <col customWidth="true" max="12436" min="12436" outlineLevel="0" style="327" width="9.14062530925693"/>
    <col customWidth="true" max="12437" min="12437" outlineLevel="0" style="327" width="9.14062530925693"/>
    <col customWidth="true" max="12438" min="12438" outlineLevel="0" style="327" width="9.14062530925693"/>
    <col customWidth="true" max="12439" min="12439" outlineLevel="0" style="327" width="9.14062530925693"/>
    <col customWidth="true" max="12440" min="12440" outlineLevel="0" style="327" width="9.14062530925693"/>
    <col customWidth="true" max="12441" min="12441" outlineLevel="0" style="327" width="9.14062530925693"/>
    <col customWidth="true" max="12442" min="12442" outlineLevel="0" style="327" width="9.14062530925693"/>
    <col customWidth="true" max="12443" min="12443" outlineLevel="0" style="327" width="9.14062530925693"/>
    <col customWidth="true" max="12444" min="12444" outlineLevel="0" style="327" width="9.14062530925693"/>
    <col customWidth="true" max="12445" min="12445" outlineLevel="0" style="327" width="9.14062530925693"/>
    <col customWidth="true" max="12446" min="12446" outlineLevel="0" style="327" width="9.14062530925693"/>
    <col customWidth="true" max="12447" min="12447" outlineLevel="0" style="327" width="9.14062530925693"/>
    <col customWidth="true" max="12448" min="12448" outlineLevel="0" style="327" width="9.14062530925693"/>
    <col customWidth="true" max="12449" min="12449" outlineLevel="0" style="327" width="9.14062530925693"/>
    <col customWidth="true" max="12450" min="12450" outlineLevel="0" style="327" width="9.14062530925693"/>
    <col customWidth="true" max="12451" min="12451" outlineLevel="0" style="327" width="9.14062530925693"/>
    <col customWidth="true" max="12452" min="12452" outlineLevel="0" style="327" width="9.14062530925693"/>
    <col customWidth="true" max="12453" min="12453" outlineLevel="0" style="327" width="9.14062530925693"/>
    <col customWidth="true" max="12454" min="12454" outlineLevel="0" style="327" width="9.14062530925693"/>
    <col customWidth="true" max="12455" min="12455" outlineLevel="0" style="327" width="9.14062530925693"/>
    <col customWidth="true" max="12456" min="12456" outlineLevel="0" style="327" width="9.14062530925693"/>
    <col customWidth="true" max="12457" min="12457" outlineLevel="0" style="327" width="9.14062530925693"/>
    <col customWidth="true" max="12458" min="12458" outlineLevel="0" style="327" width="9.14062530925693"/>
    <col customWidth="true" max="12459" min="12459" outlineLevel="0" style="327" width="9.14062530925693"/>
    <col customWidth="true" max="12460" min="12460" outlineLevel="0" style="327" width="9.14062530925693"/>
    <col customWidth="true" max="12461" min="12461" outlineLevel="0" style="327" width="9.14062530925693"/>
    <col customWidth="true" max="12462" min="12462" outlineLevel="0" style="327" width="9.14062530925693"/>
    <col customWidth="true" max="12463" min="12463" outlineLevel="0" style="327" width="9.14062530925693"/>
    <col customWidth="true" max="12464" min="12464" outlineLevel="0" style="327" width="9.14062530925693"/>
    <col customWidth="true" max="12465" min="12465" outlineLevel="0" style="327" width="9.14062530925693"/>
    <col customWidth="true" max="12466" min="12466" outlineLevel="0" style="327" width="9.14062530925693"/>
    <col customWidth="true" max="12467" min="12467" outlineLevel="0" style="327" width="9.14062530925693"/>
    <col customWidth="true" max="12468" min="12468" outlineLevel="0" style="327" width="9.14062530925693"/>
    <col customWidth="true" max="12469" min="12469" outlineLevel="0" style="327" width="9.14062530925693"/>
    <col customWidth="true" max="12470" min="12470" outlineLevel="0" style="327" width="9.14062530925693"/>
    <col customWidth="true" max="12471" min="12471" outlineLevel="0" style="327" width="9.14062530925693"/>
    <col customWidth="true" max="12472" min="12472" outlineLevel="0" style="327" width="9.14062530925693"/>
    <col customWidth="true" max="12473" min="12473" outlineLevel="0" style="327" width="9.14062530925693"/>
    <col customWidth="true" max="12474" min="12474" outlineLevel="0" style="327" width="9.14062530925693"/>
    <col customWidth="true" max="12475" min="12475" outlineLevel="0" style="327" width="9.14062530925693"/>
    <col customWidth="true" max="12476" min="12476" outlineLevel="0" style="327" width="9.14062530925693"/>
    <col customWidth="true" max="12477" min="12477" outlineLevel="0" style="327" width="9.14062530925693"/>
    <col customWidth="true" max="12478" min="12478" outlineLevel="0" style="327" width="9.14062530925693"/>
    <col customWidth="true" max="12479" min="12479" outlineLevel="0" style="327" width="9.14062530925693"/>
    <col customWidth="true" max="12480" min="12480" outlineLevel="0" style="327" width="9.14062530925693"/>
    <col customWidth="true" max="12481" min="12481" outlineLevel="0" style="327" width="9.14062530925693"/>
    <col customWidth="true" max="12482" min="12482" outlineLevel="0" style="327" width="9.14062530925693"/>
    <col customWidth="true" max="12483" min="12483" outlineLevel="0" style="327" width="9.14062530925693"/>
    <col customWidth="true" max="12484" min="12484" outlineLevel="0" style="327" width="9.14062530925693"/>
    <col customWidth="true" max="12485" min="12485" outlineLevel="0" style="327" width="9.14062530925693"/>
    <col customWidth="true" max="12486" min="12486" outlineLevel="0" style="327" width="9.14062530925693"/>
    <col customWidth="true" max="12487" min="12487" outlineLevel="0" style="327" width="9.14062530925693"/>
    <col customWidth="true" max="12488" min="12488" outlineLevel="0" style="327" width="9.14062530925693"/>
    <col customWidth="true" max="12489" min="12489" outlineLevel="0" style="327" width="9.14062530925693"/>
    <col customWidth="true" max="12490" min="12490" outlineLevel="0" style="327" width="9.14062530925693"/>
    <col customWidth="true" max="12491" min="12491" outlineLevel="0" style="327" width="9.14062530925693"/>
    <col customWidth="true" max="12492" min="12492" outlineLevel="0" style="327" width="9.14062530925693"/>
    <col customWidth="true" max="12493" min="12493" outlineLevel="0" style="327" width="9.14062530925693"/>
    <col customWidth="true" max="12494" min="12494" outlineLevel="0" style="327" width="9.14062530925693"/>
    <col customWidth="true" max="12495" min="12495" outlineLevel="0" style="327" width="9.14062530925693"/>
    <col customWidth="true" max="12496" min="12496" outlineLevel="0" style="327" width="9.14062530925693"/>
    <col customWidth="true" max="12497" min="12497" outlineLevel="0" style="327" width="9.14062530925693"/>
    <col customWidth="true" max="12498" min="12498" outlineLevel="0" style="327" width="9.14062530925693"/>
    <col customWidth="true" max="12499" min="12499" outlineLevel="0" style="327" width="9.14062530925693"/>
    <col customWidth="true" max="12500" min="12500" outlineLevel="0" style="327" width="9.14062530925693"/>
    <col customWidth="true" max="12501" min="12501" outlineLevel="0" style="327" width="9.14062530925693"/>
    <col customWidth="true" max="12502" min="12502" outlineLevel="0" style="327" width="9.14062530925693"/>
    <col customWidth="true" max="12503" min="12503" outlineLevel="0" style="327" width="9.14062530925693"/>
    <col customWidth="true" max="12504" min="12504" outlineLevel="0" style="327" width="9.14062530925693"/>
    <col customWidth="true" max="12505" min="12505" outlineLevel="0" style="327" width="9.14062530925693"/>
    <col customWidth="true" max="12506" min="12506" outlineLevel="0" style="327" width="9.14062530925693"/>
    <col customWidth="true" max="12507" min="12507" outlineLevel="0" style="327" width="9.14062530925693"/>
    <col customWidth="true" max="12508" min="12508" outlineLevel="0" style="327" width="9.14062530925693"/>
    <col customWidth="true" max="12509" min="12509" outlineLevel="0" style="327" width="9.14062530925693"/>
    <col customWidth="true" max="12510" min="12510" outlineLevel="0" style="327" width="9.14062530925693"/>
    <col customWidth="true" max="12511" min="12511" outlineLevel="0" style="327" width="9.14062530925693"/>
    <col customWidth="true" max="12512" min="12512" outlineLevel="0" style="327" width="9.14062530925693"/>
    <col customWidth="true" max="12513" min="12513" outlineLevel="0" style="327" width="9.14062530925693"/>
    <col customWidth="true" max="12514" min="12514" outlineLevel="0" style="327" width="9.14062530925693"/>
    <col customWidth="true" max="12515" min="12515" outlineLevel="0" style="327" width="9.14062530925693"/>
    <col customWidth="true" max="12516" min="12516" outlineLevel="0" style="327" width="9.14062530925693"/>
    <col customWidth="true" max="12517" min="12517" outlineLevel="0" style="327" width="9.14062530925693"/>
    <col customWidth="true" max="12518" min="12518" outlineLevel="0" style="327" width="9.14062530925693"/>
    <col customWidth="true" max="12519" min="12519" outlineLevel="0" style="327" width="9.14062530925693"/>
    <col customWidth="true" max="12520" min="12520" outlineLevel="0" style="327" width="9.14062530925693"/>
    <col customWidth="true" max="12521" min="12521" outlineLevel="0" style="327" width="9.14062530925693"/>
    <col customWidth="true" max="12522" min="12522" outlineLevel="0" style="327" width="9.14062530925693"/>
    <col customWidth="true" max="12523" min="12523" outlineLevel="0" style="327" width="9.14062530925693"/>
    <col customWidth="true" max="12524" min="12524" outlineLevel="0" style="327" width="9.14062530925693"/>
    <col customWidth="true" max="12525" min="12525" outlineLevel="0" style="327" width="9.14062530925693"/>
    <col customWidth="true" max="12526" min="12526" outlineLevel="0" style="327" width="9.14062530925693"/>
    <col customWidth="true" max="12527" min="12527" outlineLevel="0" style="327" width="9.14062530925693"/>
    <col customWidth="true" max="12528" min="12528" outlineLevel="0" style="327" width="9.14062530925693"/>
    <col customWidth="true" max="12529" min="12529" outlineLevel="0" style="327" width="9.14062530925693"/>
    <col customWidth="true" max="12530" min="12530" outlineLevel="0" style="327" width="9.14062530925693"/>
    <col customWidth="true" max="12531" min="12531" outlineLevel="0" style="327" width="9.14062530925693"/>
    <col customWidth="true" max="12532" min="12532" outlineLevel="0" style="327" width="9.14062530925693"/>
    <col customWidth="true" max="12533" min="12533" outlineLevel="0" style="327" width="9.14062530925693"/>
    <col customWidth="true" max="12534" min="12534" outlineLevel="0" style="327" width="9.14062530925693"/>
    <col customWidth="true" max="12535" min="12535" outlineLevel="0" style="327" width="9.14062530925693"/>
    <col customWidth="true" max="12536" min="12536" outlineLevel="0" style="327" width="9.14062530925693"/>
    <col customWidth="true" max="12537" min="12537" outlineLevel="0" style="327" width="9.14062530925693"/>
    <col customWidth="true" max="12538" min="12538" outlineLevel="0" style="327" width="9.14062530925693"/>
    <col customWidth="true" max="12539" min="12539" outlineLevel="0" style="327" width="9.14062530925693"/>
    <col customWidth="true" max="12540" min="12540" outlineLevel="0" style="327" width="9.14062530925693"/>
    <col customWidth="true" max="12541" min="12541" outlineLevel="0" style="327" width="9.14062530925693"/>
    <col customWidth="true" max="12542" min="12542" outlineLevel="0" style="327" width="9.14062530925693"/>
    <col customWidth="true" max="12543" min="12543" outlineLevel="0" style="327" width="9.14062530925693"/>
    <col customWidth="true" max="12544" min="12544" outlineLevel="0" style="327" width="9.14062530925693"/>
    <col customWidth="true" max="12545" min="12545" outlineLevel="0" style="327" width="9.14062530925693"/>
    <col customWidth="true" max="12546" min="12546" outlineLevel="0" style="327" width="9.14062530925693"/>
    <col customWidth="true" max="12547" min="12547" outlineLevel="0" style="327" width="9.14062530925693"/>
    <col customWidth="true" max="12548" min="12548" outlineLevel="0" style="327" width="9.14062530925693"/>
    <col customWidth="true" max="12549" min="12549" outlineLevel="0" style="327" width="9.14062530925693"/>
    <col customWidth="true" max="12550" min="12550" outlineLevel="0" style="327" width="9.14062530925693"/>
    <col customWidth="true" max="12551" min="12551" outlineLevel="0" style="327" width="9.14062530925693"/>
    <col customWidth="true" max="12552" min="12552" outlineLevel="0" style="327" width="9.14062530925693"/>
    <col customWidth="true" max="12553" min="12553" outlineLevel="0" style="327" width="9.14062530925693"/>
    <col customWidth="true" max="12554" min="12554" outlineLevel="0" style="327" width="9.14062530925693"/>
    <col customWidth="true" max="12555" min="12555" outlineLevel="0" style="327" width="9.14062530925693"/>
    <col customWidth="true" max="12556" min="12556" outlineLevel="0" style="327" width="9.14062530925693"/>
    <col customWidth="true" max="12557" min="12557" outlineLevel="0" style="327" width="9.14062530925693"/>
    <col customWidth="true" max="12558" min="12558" outlineLevel="0" style="327" width="9.14062530925693"/>
    <col customWidth="true" max="12559" min="12559" outlineLevel="0" style="327" width="9.14062530925693"/>
    <col customWidth="true" max="12560" min="12560" outlineLevel="0" style="327" width="9.14062530925693"/>
    <col customWidth="true" max="12561" min="12561" outlineLevel="0" style="327" width="9.14062530925693"/>
    <col customWidth="true" max="12562" min="12562" outlineLevel="0" style="327" width="9.14062530925693"/>
    <col customWidth="true" max="12563" min="12563" outlineLevel="0" style="327" width="9.14062530925693"/>
    <col customWidth="true" max="12564" min="12564" outlineLevel="0" style="327" width="9.14062530925693"/>
    <col customWidth="true" max="12565" min="12565" outlineLevel="0" style="327" width="9.14062530925693"/>
    <col customWidth="true" max="12566" min="12566" outlineLevel="0" style="327" width="9.14062530925693"/>
    <col customWidth="true" max="12567" min="12567" outlineLevel="0" style="327" width="9.14062530925693"/>
    <col customWidth="true" max="12568" min="12568" outlineLevel="0" style="327" width="9.14062530925693"/>
    <col customWidth="true" max="12569" min="12569" outlineLevel="0" style="327" width="9.14062530925693"/>
    <col customWidth="true" max="12570" min="12570" outlineLevel="0" style="327" width="9.14062530925693"/>
    <col customWidth="true" max="12571" min="12571" outlineLevel="0" style="327" width="9.14062530925693"/>
    <col customWidth="true" max="12572" min="12572" outlineLevel="0" style="327" width="9.14062530925693"/>
    <col customWidth="true" max="12573" min="12573" outlineLevel="0" style="327" width="9.14062530925693"/>
    <col customWidth="true" max="12574" min="12574" outlineLevel="0" style="327" width="9.14062530925693"/>
    <col customWidth="true" max="12575" min="12575" outlineLevel="0" style="327" width="9.14062530925693"/>
    <col customWidth="true" max="12576" min="12576" outlineLevel="0" style="327" width="9.14062530925693"/>
    <col customWidth="true" max="12577" min="12577" outlineLevel="0" style="327" width="9.14062530925693"/>
    <col customWidth="true" max="12578" min="12578" outlineLevel="0" style="327" width="9.14062530925693"/>
    <col customWidth="true" max="12579" min="12579" outlineLevel="0" style="327" width="9.14062530925693"/>
    <col customWidth="true" max="12580" min="12580" outlineLevel="0" style="327" width="9.14062530925693"/>
    <col customWidth="true" max="12581" min="12581" outlineLevel="0" style="327" width="9.14062530925693"/>
    <col customWidth="true" max="12582" min="12582" outlineLevel="0" style="327" width="9.14062530925693"/>
    <col customWidth="true" max="12583" min="12583" outlineLevel="0" style="327" width="9.14062530925693"/>
    <col customWidth="true" max="12584" min="12584" outlineLevel="0" style="327" width="9.14062530925693"/>
    <col customWidth="true" max="12585" min="12585" outlineLevel="0" style="327" width="9.14062530925693"/>
    <col customWidth="true" max="12586" min="12586" outlineLevel="0" style="327" width="9.14062530925693"/>
    <col customWidth="true" max="12587" min="12587" outlineLevel="0" style="327" width="9.14062530925693"/>
    <col customWidth="true" max="12588" min="12588" outlineLevel="0" style="327" width="9.14062530925693"/>
    <col customWidth="true" max="12589" min="12589" outlineLevel="0" style="327" width="9.14062530925693"/>
    <col customWidth="true" max="12590" min="12590" outlineLevel="0" style="327" width="9.14062530925693"/>
    <col customWidth="true" max="12591" min="12591" outlineLevel="0" style="327" width="9.14062530925693"/>
    <col customWidth="true" max="12592" min="12592" outlineLevel="0" style="327" width="9.14062530925693"/>
    <col customWidth="true" max="12593" min="12593" outlineLevel="0" style="327" width="9.14062530925693"/>
    <col customWidth="true" max="12594" min="12594" outlineLevel="0" style="327" width="9.14062530925693"/>
    <col customWidth="true" max="12595" min="12595" outlineLevel="0" style="327" width="9.14062530925693"/>
    <col customWidth="true" max="12596" min="12596" outlineLevel="0" style="327" width="9.14062530925693"/>
    <col customWidth="true" max="12597" min="12597" outlineLevel="0" style="327" width="9.14062530925693"/>
    <col customWidth="true" max="12598" min="12598" outlineLevel="0" style="327" width="9.14062530925693"/>
    <col customWidth="true" max="12599" min="12599" outlineLevel="0" style="327" width="9.14062530925693"/>
    <col customWidth="true" max="12600" min="12600" outlineLevel="0" style="327" width="9.14062530925693"/>
    <col customWidth="true" max="12601" min="12601" outlineLevel="0" style="327" width="9.14062530925693"/>
    <col customWidth="true" max="12602" min="12602" outlineLevel="0" style="327" width="9.14062530925693"/>
    <col customWidth="true" max="12603" min="12603" outlineLevel="0" style="327" width="9.14062530925693"/>
    <col customWidth="true" max="12604" min="12604" outlineLevel="0" style="327" width="9.14062530925693"/>
    <col customWidth="true" max="12605" min="12605" outlineLevel="0" style="327" width="9.14062530925693"/>
    <col customWidth="true" max="12606" min="12606" outlineLevel="0" style="327" width="9.14062530925693"/>
    <col customWidth="true" max="12607" min="12607" outlineLevel="0" style="327" width="9.14062530925693"/>
    <col customWidth="true" max="12608" min="12608" outlineLevel="0" style="327" width="9.14062530925693"/>
    <col customWidth="true" max="12609" min="12609" outlineLevel="0" style="327" width="9.14062530925693"/>
    <col customWidth="true" max="12610" min="12610" outlineLevel="0" style="327" width="9.14062530925693"/>
    <col customWidth="true" max="12611" min="12611" outlineLevel="0" style="327" width="9.14062530925693"/>
    <col customWidth="true" max="12612" min="12612" outlineLevel="0" style="327" width="9.14062530925693"/>
    <col customWidth="true" max="12613" min="12613" outlineLevel="0" style="327" width="9.14062530925693"/>
    <col customWidth="true" max="12614" min="12614" outlineLevel="0" style="327" width="9.14062530925693"/>
    <col customWidth="true" max="12615" min="12615" outlineLevel="0" style="327" width="9.14062530925693"/>
    <col customWidth="true" max="12616" min="12616" outlineLevel="0" style="327" width="9.14062530925693"/>
    <col customWidth="true" max="12617" min="12617" outlineLevel="0" style="327" width="9.14062530925693"/>
    <col customWidth="true" max="12618" min="12618" outlineLevel="0" style="327" width="9.14062530925693"/>
    <col customWidth="true" max="12619" min="12619" outlineLevel="0" style="327" width="9.14062530925693"/>
    <col customWidth="true" max="12620" min="12620" outlineLevel="0" style="327" width="9.14062530925693"/>
    <col customWidth="true" max="12621" min="12621" outlineLevel="0" style="327" width="9.14062530925693"/>
    <col customWidth="true" max="12622" min="12622" outlineLevel="0" style="327" width="9.14062530925693"/>
    <col customWidth="true" max="12623" min="12623" outlineLevel="0" style="327" width="9.14062530925693"/>
    <col customWidth="true" max="12624" min="12624" outlineLevel="0" style="327" width="9.14062530925693"/>
    <col customWidth="true" max="12625" min="12625" outlineLevel="0" style="327" width="9.14062530925693"/>
    <col customWidth="true" max="12626" min="12626" outlineLevel="0" style="327" width="9.14062530925693"/>
    <col customWidth="true" max="12627" min="12627" outlineLevel="0" style="327" width="9.14062530925693"/>
    <col customWidth="true" max="12628" min="12628" outlineLevel="0" style="327" width="9.14062530925693"/>
    <col customWidth="true" max="12629" min="12629" outlineLevel="0" style="327" width="9.14062530925693"/>
    <col customWidth="true" max="12630" min="12630" outlineLevel="0" style="327" width="9.14062530925693"/>
    <col customWidth="true" max="12631" min="12631" outlineLevel="0" style="327" width="9.14062530925693"/>
    <col customWidth="true" max="12632" min="12632" outlineLevel="0" style="327" width="9.14062530925693"/>
    <col customWidth="true" max="12633" min="12633" outlineLevel="0" style="327" width="9.14062530925693"/>
    <col customWidth="true" max="12634" min="12634" outlineLevel="0" style="327" width="9.14062530925693"/>
    <col customWidth="true" max="12635" min="12635" outlineLevel="0" style="327" width="9.14062530925693"/>
    <col customWidth="true" max="12636" min="12636" outlineLevel="0" style="327" width="9.14062530925693"/>
    <col customWidth="true" max="12637" min="12637" outlineLevel="0" style="327" width="9.14062530925693"/>
    <col customWidth="true" max="12638" min="12638" outlineLevel="0" style="327" width="9.14062530925693"/>
    <col customWidth="true" max="12639" min="12639" outlineLevel="0" style="327" width="9.14062530925693"/>
    <col customWidth="true" max="12640" min="12640" outlineLevel="0" style="327" width="9.14062530925693"/>
    <col customWidth="true" max="12641" min="12641" outlineLevel="0" style="327" width="9.14062530925693"/>
    <col customWidth="true" max="12642" min="12642" outlineLevel="0" style="327" width="9.14062530925693"/>
    <col customWidth="true" max="12643" min="12643" outlineLevel="0" style="327" width="9.14062530925693"/>
    <col customWidth="true" max="12644" min="12644" outlineLevel="0" style="327" width="9.14062530925693"/>
    <col customWidth="true" max="12645" min="12645" outlineLevel="0" style="327" width="9.14062530925693"/>
    <col customWidth="true" max="12646" min="12646" outlineLevel="0" style="327" width="9.14062530925693"/>
    <col customWidth="true" max="12647" min="12647" outlineLevel="0" style="327" width="9.14062530925693"/>
    <col customWidth="true" max="12648" min="12648" outlineLevel="0" style="327" width="9.14062530925693"/>
    <col customWidth="true" max="12649" min="12649" outlineLevel="0" style="327" width="9.14062530925693"/>
    <col customWidth="true" max="12650" min="12650" outlineLevel="0" style="327" width="9.14062530925693"/>
    <col customWidth="true" max="12651" min="12651" outlineLevel="0" style="327" width="9.14062530925693"/>
    <col customWidth="true" max="12652" min="12652" outlineLevel="0" style="327" width="9.14062530925693"/>
    <col customWidth="true" max="12653" min="12653" outlineLevel="0" style="327" width="9.14062530925693"/>
    <col customWidth="true" max="12654" min="12654" outlineLevel="0" style="327" width="9.14062530925693"/>
    <col customWidth="true" max="12655" min="12655" outlineLevel="0" style="327" width="9.14062530925693"/>
    <col customWidth="true" max="12656" min="12656" outlineLevel="0" style="327" width="9.14062530925693"/>
    <col customWidth="true" max="12657" min="12657" outlineLevel="0" style="327" width="9.14062530925693"/>
    <col customWidth="true" max="12658" min="12658" outlineLevel="0" style="327" width="9.14062530925693"/>
    <col customWidth="true" max="12659" min="12659" outlineLevel="0" style="327" width="9.14062530925693"/>
    <col customWidth="true" max="12660" min="12660" outlineLevel="0" style="327" width="9.14062530925693"/>
    <col customWidth="true" max="12661" min="12661" outlineLevel="0" style="327" width="9.14062530925693"/>
    <col customWidth="true" max="12662" min="12662" outlineLevel="0" style="327" width="9.14062530925693"/>
    <col customWidth="true" max="12663" min="12663" outlineLevel="0" style="327" width="9.14062530925693"/>
    <col customWidth="true" max="12664" min="12664" outlineLevel="0" style="327" width="9.14062530925693"/>
    <col customWidth="true" max="12665" min="12665" outlineLevel="0" style="327" width="9.14062530925693"/>
    <col customWidth="true" max="12666" min="12666" outlineLevel="0" style="327" width="9.14062530925693"/>
    <col customWidth="true" max="12667" min="12667" outlineLevel="0" style="327" width="9.14062530925693"/>
    <col customWidth="true" max="12668" min="12668" outlineLevel="0" style="327" width="9.14062530925693"/>
    <col customWidth="true" max="12669" min="12669" outlineLevel="0" style="327" width="9.14062530925693"/>
    <col customWidth="true" max="12670" min="12670" outlineLevel="0" style="327" width="9.14062530925693"/>
    <col customWidth="true" max="12671" min="12671" outlineLevel="0" style="327" width="9.14062530925693"/>
    <col customWidth="true" max="12672" min="12672" outlineLevel="0" style="327" width="9.14062530925693"/>
    <col customWidth="true" max="12673" min="12673" outlineLevel="0" style="327" width="9.14062530925693"/>
    <col customWidth="true" max="12674" min="12674" outlineLevel="0" style="327" width="9.14062530925693"/>
    <col customWidth="true" max="12675" min="12675" outlineLevel="0" style="327" width="9.14062530925693"/>
    <col customWidth="true" max="12676" min="12676" outlineLevel="0" style="327" width="9.14062530925693"/>
    <col customWidth="true" max="12677" min="12677" outlineLevel="0" style="327" width="9.14062530925693"/>
    <col customWidth="true" max="12678" min="12678" outlineLevel="0" style="327" width="9.14062530925693"/>
    <col customWidth="true" max="12679" min="12679" outlineLevel="0" style="327" width="9.14062530925693"/>
    <col customWidth="true" max="12680" min="12680" outlineLevel="0" style="327" width="9.14062530925693"/>
    <col customWidth="true" max="12681" min="12681" outlineLevel="0" style="327" width="9.14062530925693"/>
    <col customWidth="true" max="12682" min="12682" outlineLevel="0" style="327" width="9.14062530925693"/>
    <col customWidth="true" max="12683" min="12683" outlineLevel="0" style="327" width="9.14062530925693"/>
    <col customWidth="true" max="12684" min="12684" outlineLevel="0" style="327" width="9.14062530925693"/>
    <col customWidth="true" max="12685" min="12685" outlineLevel="0" style="327" width="9.14062530925693"/>
    <col customWidth="true" max="12686" min="12686" outlineLevel="0" style="327" width="9.14062530925693"/>
    <col customWidth="true" max="12687" min="12687" outlineLevel="0" style="327" width="9.14062530925693"/>
    <col customWidth="true" max="12688" min="12688" outlineLevel="0" style="327" width="9.14062530925693"/>
    <col customWidth="true" max="12689" min="12689" outlineLevel="0" style="327" width="9.14062530925693"/>
    <col customWidth="true" max="12690" min="12690" outlineLevel="0" style="327" width="9.14062530925693"/>
    <col customWidth="true" max="12691" min="12691" outlineLevel="0" style="327" width="9.14062530925693"/>
    <col customWidth="true" max="12692" min="12692" outlineLevel="0" style="327" width="9.14062530925693"/>
    <col customWidth="true" max="12693" min="12693" outlineLevel="0" style="327" width="9.14062530925693"/>
    <col customWidth="true" max="12694" min="12694" outlineLevel="0" style="327" width="9.14062530925693"/>
    <col customWidth="true" max="12695" min="12695" outlineLevel="0" style="327" width="9.14062530925693"/>
    <col customWidth="true" max="12696" min="12696" outlineLevel="0" style="327" width="9.14062530925693"/>
    <col customWidth="true" max="12697" min="12697" outlineLevel="0" style="327" width="9.14062530925693"/>
    <col customWidth="true" max="12698" min="12698" outlineLevel="0" style="327" width="9.14062530925693"/>
    <col customWidth="true" max="12699" min="12699" outlineLevel="0" style="327" width="9.14062530925693"/>
    <col customWidth="true" max="12700" min="12700" outlineLevel="0" style="327" width="9.14062530925693"/>
    <col customWidth="true" max="12701" min="12701" outlineLevel="0" style="327" width="9.14062530925693"/>
    <col customWidth="true" max="12702" min="12702" outlineLevel="0" style="327" width="9.14062530925693"/>
    <col customWidth="true" max="12703" min="12703" outlineLevel="0" style="327" width="9.14062530925693"/>
    <col customWidth="true" max="12704" min="12704" outlineLevel="0" style="327" width="9.14062530925693"/>
    <col customWidth="true" max="12705" min="12705" outlineLevel="0" style="327" width="9.14062530925693"/>
    <col customWidth="true" max="12706" min="12706" outlineLevel="0" style="327" width="9.14062530925693"/>
    <col customWidth="true" max="12707" min="12707" outlineLevel="0" style="327" width="9.14062530925693"/>
    <col customWidth="true" max="12708" min="12708" outlineLevel="0" style="327" width="9.14062530925693"/>
    <col customWidth="true" max="12709" min="12709" outlineLevel="0" style="327" width="9.14062530925693"/>
    <col customWidth="true" max="12710" min="12710" outlineLevel="0" style="327" width="9.14062530925693"/>
    <col customWidth="true" max="12711" min="12711" outlineLevel="0" style="327" width="9.14062530925693"/>
    <col customWidth="true" max="12712" min="12712" outlineLevel="0" style="327" width="9.14062530925693"/>
    <col customWidth="true" max="12713" min="12713" outlineLevel="0" style="327" width="9.14062530925693"/>
    <col customWidth="true" max="12714" min="12714" outlineLevel="0" style="327" width="9.14062530925693"/>
    <col customWidth="true" max="12715" min="12715" outlineLevel="0" style="327" width="9.14062530925693"/>
    <col customWidth="true" max="12716" min="12716" outlineLevel="0" style="327" width="9.14062530925693"/>
    <col customWidth="true" max="12717" min="12717" outlineLevel="0" style="327" width="9.14062530925693"/>
    <col customWidth="true" max="12718" min="12718" outlineLevel="0" style="327" width="9.14062530925693"/>
    <col customWidth="true" max="12719" min="12719" outlineLevel="0" style="327" width="9.14062530925693"/>
    <col customWidth="true" max="12720" min="12720" outlineLevel="0" style="327" width="9.14062530925693"/>
    <col customWidth="true" max="12721" min="12721" outlineLevel="0" style="327" width="9.14062530925693"/>
    <col customWidth="true" max="12722" min="12722" outlineLevel="0" style="327" width="9.14062530925693"/>
    <col customWidth="true" max="12723" min="12723" outlineLevel="0" style="327" width="9.14062530925693"/>
    <col customWidth="true" max="12724" min="12724" outlineLevel="0" style="327" width="9.14062530925693"/>
    <col customWidth="true" max="12725" min="12725" outlineLevel="0" style="327" width="9.14062530925693"/>
    <col customWidth="true" max="12726" min="12726" outlineLevel="0" style="327" width="9.14062530925693"/>
    <col customWidth="true" max="12727" min="12727" outlineLevel="0" style="327" width="9.14062530925693"/>
    <col customWidth="true" max="12728" min="12728" outlineLevel="0" style="327" width="9.14062530925693"/>
    <col customWidth="true" max="12729" min="12729" outlineLevel="0" style="327" width="9.14062530925693"/>
    <col customWidth="true" max="12730" min="12730" outlineLevel="0" style="327" width="9.14062530925693"/>
    <col customWidth="true" max="12731" min="12731" outlineLevel="0" style="327" width="9.14062530925693"/>
    <col customWidth="true" max="12732" min="12732" outlineLevel="0" style="327" width="9.14062530925693"/>
    <col customWidth="true" max="12733" min="12733" outlineLevel="0" style="327" width="9.14062530925693"/>
    <col customWidth="true" max="12734" min="12734" outlineLevel="0" style="327" width="9.14062530925693"/>
    <col customWidth="true" max="12735" min="12735" outlineLevel="0" style="327" width="9.14062530925693"/>
    <col customWidth="true" max="12736" min="12736" outlineLevel="0" style="327" width="9.14062530925693"/>
    <col customWidth="true" max="12737" min="12737" outlineLevel="0" style="327" width="9.14062530925693"/>
    <col customWidth="true" max="12738" min="12738" outlineLevel="0" style="327" width="9.14062530925693"/>
    <col customWidth="true" max="12739" min="12739" outlineLevel="0" style="327" width="9.14062530925693"/>
    <col customWidth="true" max="12740" min="12740" outlineLevel="0" style="327" width="9.14062530925693"/>
    <col customWidth="true" max="12741" min="12741" outlineLevel="0" style="327" width="9.14062530925693"/>
    <col customWidth="true" max="12742" min="12742" outlineLevel="0" style="327" width="9.14062530925693"/>
    <col customWidth="true" max="12743" min="12743" outlineLevel="0" style="327" width="9.14062530925693"/>
    <col customWidth="true" max="12744" min="12744" outlineLevel="0" style="327" width="9.14062530925693"/>
    <col customWidth="true" max="12745" min="12745" outlineLevel="0" style="327" width="9.14062530925693"/>
    <col customWidth="true" max="12746" min="12746" outlineLevel="0" style="327" width="9.14062530925693"/>
    <col customWidth="true" max="12747" min="12747" outlineLevel="0" style="327" width="9.14062530925693"/>
    <col customWidth="true" max="12748" min="12748" outlineLevel="0" style="327" width="9.14062530925693"/>
    <col customWidth="true" max="12749" min="12749" outlineLevel="0" style="327" width="9.14062530925693"/>
    <col customWidth="true" max="12750" min="12750" outlineLevel="0" style="327" width="9.14062530925693"/>
    <col customWidth="true" max="12751" min="12751" outlineLevel="0" style="327" width="9.14062530925693"/>
    <col customWidth="true" max="12752" min="12752" outlineLevel="0" style="327" width="9.14062530925693"/>
    <col customWidth="true" max="12753" min="12753" outlineLevel="0" style="327" width="9.14062530925693"/>
    <col customWidth="true" max="12754" min="12754" outlineLevel="0" style="327" width="9.14062530925693"/>
    <col customWidth="true" max="12755" min="12755" outlineLevel="0" style="327" width="9.14062530925693"/>
    <col customWidth="true" max="12756" min="12756" outlineLevel="0" style="327" width="9.14062530925693"/>
    <col customWidth="true" max="12757" min="12757" outlineLevel="0" style="327" width="9.14062530925693"/>
    <col customWidth="true" max="12758" min="12758" outlineLevel="0" style="327" width="9.14062530925693"/>
    <col customWidth="true" max="12759" min="12759" outlineLevel="0" style="327" width="9.14062530925693"/>
    <col customWidth="true" max="12760" min="12760" outlineLevel="0" style="327" width="9.14062530925693"/>
    <col customWidth="true" max="12761" min="12761" outlineLevel="0" style="327" width="9.14062530925693"/>
    <col customWidth="true" max="12762" min="12762" outlineLevel="0" style="327" width="9.14062530925693"/>
    <col customWidth="true" max="12763" min="12763" outlineLevel="0" style="327" width="9.14062530925693"/>
    <col customWidth="true" max="12764" min="12764" outlineLevel="0" style="327" width="9.14062530925693"/>
    <col customWidth="true" max="12765" min="12765" outlineLevel="0" style="327" width="9.14062530925693"/>
    <col customWidth="true" max="12766" min="12766" outlineLevel="0" style="327" width="9.14062530925693"/>
    <col customWidth="true" max="12767" min="12767" outlineLevel="0" style="327" width="9.14062530925693"/>
    <col customWidth="true" max="12768" min="12768" outlineLevel="0" style="327" width="9.14062530925693"/>
    <col customWidth="true" max="12769" min="12769" outlineLevel="0" style="327" width="9.14062530925693"/>
    <col customWidth="true" max="12770" min="12770" outlineLevel="0" style="327" width="9.14062530925693"/>
    <col customWidth="true" max="12771" min="12771" outlineLevel="0" style="327" width="9.14062530925693"/>
    <col customWidth="true" max="12772" min="12772" outlineLevel="0" style="327" width="9.14062530925693"/>
    <col customWidth="true" max="12773" min="12773" outlineLevel="0" style="327" width="9.14062530925693"/>
    <col customWidth="true" max="12774" min="12774" outlineLevel="0" style="327" width="9.14062530925693"/>
    <col customWidth="true" max="12775" min="12775" outlineLevel="0" style="327" width="9.14062530925693"/>
    <col customWidth="true" max="12776" min="12776" outlineLevel="0" style="327" width="9.14062530925693"/>
    <col customWidth="true" max="12777" min="12777" outlineLevel="0" style="327" width="9.14062530925693"/>
    <col customWidth="true" max="12778" min="12778" outlineLevel="0" style="327" width="9.14062530925693"/>
    <col customWidth="true" max="12779" min="12779" outlineLevel="0" style="327" width="9.14062530925693"/>
    <col customWidth="true" max="12780" min="12780" outlineLevel="0" style="327" width="9.14062530925693"/>
    <col customWidth="true" max="12781" min="12781" outlineLevel="0" style="327" width="9.14062530925693"/>
    <col customWidth="true" max="12782" min="12782" outlineLevel="0" style="327" width="9.14062530925693"/>
    <col customWidth="true" max="12783" min="12783" outlineLevel="0" style="327" width="9.14062530925693"/>
    <col customWidth="true" max="12784" min="12784" outlineLevel="0" style="327" width="9.14062530925693"/>
    <col customWidth="true" max="12785" min="12785" outlineLevel="0" style="327" width="9.14062530925693"/>
    <col customWidth="true" max="12786" min="12786" outlineLevel="0" style="327" width="9.14062530925693"/>
    <col customWidth="true" max="12787" min="12787" outlineLevel="0" style="327" width="9.14062530925693"/>
    <col customWidth="true" max="12788" min="12788" outlineLevel="0" style="327" width="9.14062530925693"/>
    <col customWidth="true" max="12789" min="12789" outlineLevel="0" style="327" width="9.14062530925693"/>
    <col customWidth="true" max="12790" min="12790" outlineLevel="0" style="327" width="9.14062530925693"/>
    <col customWidth="true" max="12791" min="12791" outlineLevel="0" style="327" width="9.14062530925693"/>
    <col customWidth="true" max="12792" min="12792" outlineLevel="0" style="327" width="9.14062530925693"/>
    <col customWidth="true" max="12793" min="12793" outlineLevel="0" style="327" width="9.14062530925693"/>
    <col customWidth="true" max="12794" min="12794" outlineLevel="0" style="327" width="9.14062530925693"/>
    <col customWidth="true" max="12795" min="12795" outlineLevel="0" style="327" width="9.14062530925693"/>
    <col customWidth="true" max="12796" min="12796" outlineLevel="0" style="327" width="9.14062530925693"/>
    <col customWidth="true" max="12797" min="12797" outlineLevel="0" style="327" width="9.14062530925693"/>
    <col customWidth="true" max="12798" min="12798" outlineLevel="0" style="327" width="9.14062530925693"/>
    <col customWidth="true" max="12799" min="12799" outlineLevel="0" style="327" width="9.14062530925693"/>
    <col customWidth="true" max="12800" min="12800" outlineLevel="0" style="327" width="9.14062530925693"/>
    <col customWidth="true" max="12801" min="12801" outlineLevel="0" style="327" width="9.14062530925693"/>
    <col customWidth="true" max="12802" min="12802" outlineLevel="0" style="327" width="9.14062530925693"/>
    <col customWidth="true" max="12803" min="12803" outlineLevel="0" style="327" width="9.14062530925693"/>
    <col customWidth="true" max="12804" min="12804" outlineLevel="0" style="327" width="9.14062530925693"/>
    <col customWidth="true" max="12805" min="12805" outlineLevel="0" style="327" width="9.14062530925693"/>
    <col customWidth="true" max="12806" min="12806" outlineLevel="0" style="327" width="9.14062530925693"/>
    <col customWidth="true" max="12807" min="12807" outlineLevel="0" style="327" width="9.14062530925693"/>
    <col customWidth="true" max="12808" min="12808" outlineLevel="0" style="327" width="9.14062530925693"/>
    <col customWidth="true" max="12809" min="12809" outlineLevel="0" style="327" width="9.14062530925693"/>
    <col customWidth="true" max="12810" min="12810" outlineLevel="0" style="327" width="9.14062530925693"/>
    <col customWidth="true" max="12811" min="12811" outlineLevel="0" style="327" width="9.14062530925693"/>
    <col customWidth="true" max="12812" min="12812" outlineLevel="0" style="327" width="9.14062530925693"/>
    <col customWidth="true" max="12813" min="12813" outlineLevel="0" style="327" width="9.14062530925693"/>
    <col customWidth="true" max="12814" min="12814" outlineLevel="0" style="327" width="9.14062530925693"/>
    <col customWidth="true" max="12815" min="12815" outlineLevel="0" style="327" width="9.14062530925693"/>
    <col customWidth="true" max="12816" min="12816" outlineLevel="0" style="327" width="9.14062530925693"/>
    <col customWidth="true" max="12817" min="12817" outlineLevel="0" style="327" width="9.14062530925693"/>
    <col customWidth="true" max="12818" min="12818" outlineLevel="0" style="327" width="9.14062530925693"/>
    <col customWidth="true" max="12819" min="12819" outlineLevel="0" style="327" width="9.14062530925693"/>
    <col customWidth="true" max="12820" min="12820" outlineLevel="0" style="327" width="9.14062530925693"/>
    <col customWidth="true" max="12821" min="12821" outlineLevel="0" style="327" width="9.14062530925693"/>
    <col customWidth="true" max="12822" min="12822" outlineLevel="0" style="327" width="9.14062530925693"/>
    <col customWidth="true" max="12823" min="12823" outlineLevel="0" style="327" width="9.14062530925693"/>
    <col customWidth="true" max="12824" min="12824" outlineLevel="0" style="327" width="9.14062530925693"/>
    <col customWidth="true" max="12825" min="12825" outlineLevel="0" style="327" width="9.14062530925693"/>
    <col customWidth="true" max="12826" min="12826" outlineLevel="0" style="327" width="9.14062530925693"/>
    <col customWidth="true" max="12827" min="12827" outlineLevel="0" style="327" width="9.14062530925693"/>
    <col customWidth="true" max="12828" min="12828" outlineLevel="0" style="327" width="9.14062530925693"/>
    <col customWidth="true" max="12829" min="12829" outlineLevel="0" style="327" width="9.14062530925693"/>
    <col customWidth="true" max="12830" min="12830" outlineLevel="0" style="327" width="9.14062530925693"/>
    <col customWidth="true" max="12831" min="12831" outlineLevel="0" style="327" width="9.14062530925693"/>
    <col customWidth="true" max="12832" min="12832" outlineLevel="0" style="327" width="9.14062530925693"/>
    <col customWidth="true" max="12833" min="12833" outlineLevel="0" style="327" width="9.14062530925693"/>
    <col customWidth="true" max="12834" min="12834" outlineLevel="0" style="327" width="9.14062530925693"/>
    <col customWidth="true" max="12835" min="12835" outlineLevel="0" style="327" width="9.14062530925693"/>
    <col customWidth="true" max="12836" min="12836" outlineLevel="0" style="327" width="9.14062530925693"/>
    <col customWidth="true" max="12837" min="12837" outlineLevel="0" style="327" width="9.14062530925693"/>
    <col customWidth="true" max="12838" min="12838" outlineLevel="0" style="327" width="9.14062530925693"/>
    <col customWidth="true" max="12839" min="12839" outlineLevel="0" style="327" width="9.14062530925693"/>
    <col customWidth="true" max="12840" min="12840" outlineLevel="0" style="327" width="9.14062530925693"/>
    <col customWidth="true" max="12841" min="12841" outlineLevel="0" style="327" width="9.14062530925693"/>
    <col customWidth="true" max="12842" min="12842" outlineLevel="0" style="327" width="9.14062530925693"/>
    <col customWidth="true" max="12843" min="12843" outlineLevel="0" style="327" width="9.14062530925693"/>
    <col customWidth="true" max="12844" min="12844" outlineLevel="0" style="327" width="9.14062530925693"/>
    <col customWidth="true" max="12845" min="12845" outlineLevel="0" style="327" width="9.14062530925693"/>
    <col customWidth="true" max="12846" min="12846" outlineLevel="0" style="327" width="9.14062530925693"/>
    <col customWidth="true" max="12847" min="12847" outlineLevel="0" style="327" width="9.14062530925693"/>
    <col customWidth="true" max="12848" min="12848" outlineLevel="0" style="327" width="9.14062530925693"/>
    <col customWidth="true" max="12849" min="12849" outlineLevel="0" style="327" width="9.14062530925693"/>
    <col customWidth="true" max="12850" min="12850" outlineLevel="0" style="327" width="9.14062530925693"/>
    <col customWidth="true" max="12851" min="12851" outlineLevel="0" style="327" width="9.14062530925693"/>
    <col customWidth="true" max="12852" min="12852" outlineLevel="0" style="327" width="9.14062530925693"/>
    <col customWidth="true" max="12853" min="12853" outlineLevel="0" style="327" width="9.14062530925693"/>
    <col customWidth="true" max="12854" min="12854" outlineLevel="0" style="327" width="9.14062530925693"/>
    <col customWidth="true" max="12855" min="12855" outlineLevel="0" style="327" width="9.14062530925693"/>
    <col customWidth="true" max="12856" min="12856" outlineLevel="0" style="327" width="9.14062530925693"/>
    <col customWidth="true" max="12857" min="12857" outlineLevel="0" style="327" width="9.14062530925693"/>
    <col customWidth="true" max="12858" min="12858" outlineLevel="0" style="327" width="9.14062530925693"/>
    <col customWidth="true" max="12859" min="12859" outlineLevel="0" style="327" width="9.14062530925693"/>
    <col customWidth="true" max="12860" min="12860" outlineLevel="0" style="327" width="9.14062530925693"/>
    <col customWidth="true" max="12861" min="12861" outlineLevel="0" style="327" width="9.14062530925693"/>
    <col customWidth="true" max="12862" min="12862" outlineLevel="0" style="327" width="9.14062530925693"/>
    <col customWidth="true" max="12863" min="12863" outlineLevel="0" style="327" width="9.14062530925693"/>
    <col customWidth="true" max="12864" min="12864" outlineLevel="0" style="327" width="9.14062530925693"/>
    <col customWidth="true" max="12865" min="12865" outlineLevel="0" style="327" width="9.14062530925693"/>
    <col customWidth="true" max="12866" min="12866" outlineLevel="0" style="327" width="9.14062530925693"/>
    <col customWidth="true" max="12867" min="12867" outlineLevel="0" style="327" width="9.14062530925693"/>
    <col customWidth="true" max="12868" min="12868" outlineLevel="0" style="327" width="9.14062530925693"/>
    <col customWidth="true" max="12869" min="12869" outlineLevel="0" style="327" width="9.14062530925693"/>
    <col customWidth="true" max="12870" min="12870" outlineLevel="0" style="327" width="9.14062530925693"/>
    <col customWidth="true" max="12871" min="12871" outlineLevel="0" style="327" width="9.14062530925693"/>
    <col customWidth="true" max="12872" min="12872" outlineLevel="0" style="327" width="9.14062530925693"/>
    <col customWidth="true" max="12873" min="12873" outlineLevel="0" style="327" width="9.14062530925693"/>
    <col customWidth="true" max="12874" min="12874" outlineLevel="0" style="327" width="9.14062530925693"/>
    <col customWidth="true" max="12875" min="12875" outlineLevel="0" style="327" width="9.14062530925693"/>
    <col customWidth="true" max="12876" min="12876" outlineLevel="0" style="327" width="9.14062530925693"/>
    <col customWidth="true" max="12877" min="12877" outlineLevel="0" style="327" width="9.14062530925693"/>
    <col customWidth="true" max="12878" min="12878" outlineLevel="0" style="327" width="9.14062530925693"/>
    <col customWidth="true" max="12879" min="12879" outlineLevel="0" style="327" width="9.14062530925693"/>
    <col customWidth="true" max="12880" min="12880" outlineLevel="0" style="327" width="9.14062530925693"/>
    <col customWidth="true" max="12881" min="12881" outlineLevel="0" style="327" width="9.14062530925693"/>
    <col customWidth="true" max="12882" min="12882" outlineLevel="0" style="327" width="9.14062530925693"/>
    <col customWidth="true" max="12883" min="12883" outlineLevel="0" style="327" width="9.14062530925693"/>
    <col customWidth="true" max="12884" min="12884" outlineLevel="0" style="327" width="9.14062530925693"/>
    <col customWidth="true" max="12885" min="12885" outlineLevel="0" style="327" width="9.14062530925693"/>
    <col customWidth="true" max="12886" min="12886" outlineLevel="0" style="327" width="9.14062530925693"/>
    <col customWidth="true" max="12887" min="12887" outlineLevel="0" style="327" width="9.14062530925693"/>
    <col customWidth="true" max="12888" min="12888" outlineLevel="0" style="327" width="9.14062530925693"/>
    <col customWidth="true" max="12889" min="12889" outlineLevel="0" style="327" width="9.14062530925693"/>
    <col customWidth="true" max="12890" min="12890" outlineLevel="0" style="327" width="9.14062530925693"/>
    <col customWidth="true" max="12891" min="12891" outlineLevel="0" style="327" width="9.14062530925693"/>
    <col customWidth="true" max="12892" min="12892" outlineLevel="0" style="327" width="9.14062530925693"/>
    <col customWidth="true" max="12893" min="12893" outlineLevel="0" style="327" width="9.14062530925693"/>
    <col customWidth="true" max="12894" min="12894" outlineLevel="0" style="327" width="9.14062530925693"/>
    <col customWidth="true" max="12895" min="12895" outlineLevel="0" style="327" width="9.14062530925693"/>
    <col customWidth="true" max="12896" min="12896" outlineLevel="0" style="327" width="9.14062530925693"/>
    <col customWidth="true" max="12897" min="12897" outlineLevel="0" style="327" width="9.14062530925693"/>
    <col customWidth="true" max="12898" min="12898" outlineLevel="0" style="327" width="9.14062530925693"/>
    <col customWidth="true" max="12899" min="12899" outlineLevel="0" style="327" width="9.14062530925693"/>
    <col customWidth="true" max="12900" min="12900" outlineLevel="0" style="327" width="9.14062530925693"/>
    <col customWidth="true" max="12901" min="12901" outlineLevel="0" style="327" width="9.14062530925693"/>
    <col customWidth="true" max="12902" min="12902" outlineLevel="0" style="327" width="9.14062530925693"/>
    <col customWidth="true" max="12903" min="12903" outlineLevel="0" style="327" width="9.14062530925693"/>
    <col customWidth="true" max="12904" min="12904" outlineLevel="0" style="327" width="9.14062530925693"/>
    <col customWidth="true" max="12905" min="12905" outlineLevel="0" style="327" width="9.14062530925693"/>
    <col customWidth="true" max="12906" min="12906" outlineLevel="0" style="327" width="9.14062530925693"/>
    <col customWidth="true" max="12907" min="12907" outlineLevel="0" style="327" width="9.14062530925693"/>
    <col customWidth="true" max="12908" min="12908" outlineLevel="0" style="327" width="9.14062530925693"/>
    <col customWidth="true" max="12909" min="12909" outlineLevel="0" style="327" width="9.14062530925693"/>
    <col customWidth="true" max="12910" min="12910" outlineLevel="0" style="327" width="9.14062530925693"/>
    <col customWidth="true" max="12911" min="12911" outlineLevel="0" style="327" width="9.14062530925693"/>
    <col customWidth="true" max="12912" min="12912" outlineLevel="0" style="327" width="9.14062530925693"/>
    <col customWidth="true" max="12913" min="12913" outlineLevel="0" style="327" width="9.14062530925693"/>
    <col customWidth="true" max="12914" min="12914" outlineLevel="0" style="327" width="9.14062530925693"/>
    <col customWidth="true" max="12915" min="12915" outlineLevel="0" style="327" width="9.14062530925693"/>
    <col customWidth="true" max="12916" min="12916" outlineLevel="0" style="327" width="9.14062530925693"/>
    <col customWidth="true" max="12917" min="12917" outlineLevel="0" style="327" width="9.14062530925693"/>
    <col customWidth="true" max="12918" min="12918" outlineLevel="0" style="327" width="9.14062530925693"/>
    <col customWidth="true" max="12919" min="12919" outlineLevel="0" style="327" width="9.14062530925693"/>
    <col customWidth="true" max="12920" min="12920" outlineLevel="0" style="327" width="9.14062530925693"/>
    <col customWidth="true" max="12921" min="12921" outlineLevel="0" style="327" width="9.14062530925693"/>
    <col customWidth="true" max="12922" min="12922" outlineLevel="0" style="327" width="9.14062530925693"/>
    <col customWidth="true" max="12923" min="12923" outlineLevel="0" style="327" width="9.14062530925693"/>
    <col customWidth="true" max="12924" min="12924" outlineLevel="0" style="327" width="9.14062530925693"/>
    <col customWidth="true" max="12925" min="12925" outlineLevel="0" style="327" width="9.14062530925693"/>
    <col customWidth="true" max="12926" min="12926" outlineLevel="0" style="327" width="9.14062530925693"/>
    <col customWidth="true" max="12927" min="12927" outlineLevel="0" style="327" width="9.14062530925693"/>
    <col customWidth="true" max="12928" min="12928" outlineLevel="0" style="327" width="9.14062530925693"/>
    <col customWidth="true" max="12929" min="12929" outlineLevel="0" style="327" width="9.14062530925693"/>
    <col customWidth="true" max="12930" min="12930" outlineLevel="0" style="327" width="9.14062530925693"/>
    <col customWidth="true" max="12931" min="12931" outlineLevel="0" style="327" width="9.14062530925693"/>
    <col customWidth="true" max="12932" min="12932" outlineLevel="0" style="327" width="9.14062530925693"/>
    <col customWidth="true" max="12933" min="12933" outlineLevel="0" style="327" width="9.14062530925693"/>
    <col customWidth="true" max="12934" min="12934" outlineLevel="0" style="327" width="9.14062530925693"/>
    <col customWidth="true" max="12935" min="12935" outlineLevel="0" style="327" width="9.14062530925693"/>
    <col customWidth="true" max="12936" min="12936" outlineLevel="0" style="327" width="9.14062530925693"/>
    <col customWidth="true" max="12937" min="12937" outlineLevel="0" style="327" width="9.14062530925693"/>
    <col customWidth="true" max="12938" min="12938" outlineLevel="0" style="327" width="9.14062530925693"/>
    <col customWidth="true" max="12939" min="12939" outlineLevel="0" style="327" width="9.14062530925693"/>
    <col customWidth="true" max="12940" min="12940" outlineLevel="0" style="327" width="9.14062530925693"/>
    <col customWidth="true" max="12941" min="12941" outlineLevel="0" style="327" width="9.14062530925693"/>
    <col customWidth="true" max="12942" min="12942" outlineLevel="0" style="327" width="9.14062530925693"/>
    <col customWidth="true" max="12943" min="12943" outlineLevel="0" style="327" width="9.14062530925693"/>
    <col customWidth="true" max="12944" min="12944" outlineLevel="0" style="327" width="9.14062530925693"/>
    <col customWidth="true" max="12945" min="12945" outlineLevel="0" style="327" width="9.14062530925693"/>
    <col customWidth="true" max="12946" min="12946" outlineLevel="0" style="327" width="9.14062530925693"/>
    <col customWidth="true" max="12947" min="12947" outlineLevel="0" style="327" width="9.14062530925693"/>
    <col customWidth="true" max="12948" min="12948" outlineLevel="0" style="327" width="9.14062530925693"/>
    <col customWidth="true" max="12949" min="12949" outlineLevel="0" style="327" width="9.14062530925693"/>
    <col customWidth="true" max="12950" min="12950" outlineLevel="0" style="327" width="9.14062530925693"/>
    <col customWidth="true" max="12951" min="12951" outlineLevel="0" style="327" width="9.14062530925693"/>
    <col customWidth="true" max="12952" min="12952" outlineLevel="0" style="327" width="9.14062530925693"/>
    <col customWidth="true" max="12953" min="12953" outlineLevel="0" style="327" width="9.14062530925693"/>
    <col customWidth="true" max="12954" min="12954" outlineLevel="0" style="327" width="9.14062530925693"/>
    <col customWidth="true" max="12955" min="12955" outlineLevel="0" style="327" width="9.14062530925693"/>
    <col customWidth="true" max="12956" min="12956" outlineLevel="0" style="327" width="9.14062530925693"/>
    <col customWidth="true" max="12957" min="12957" outlineLevel="0" style="327" width="9.14062530925693"/>
    <col customWidth="true" max="12958" min="12958" outlineLevel="0" style="327" width="9.14062530925693"/>
    <col customWidth="true" max="12959" min="12959" outlineLevel="0" style="327" width="9.14062530925693"/>
    <col customWidth="true" max="12960" min="12960" outlineLevel="0" style="327" width="9.14062530925693"/>
    <col customWidth="true" max="12961" min="12961" outlineLevel="0" style="327" width="9.14062530925693"/>
    <col customWidth="true" max="12962" min="12962" outlineLevel="0" style="327" width="9.14062530925693"/>
    <col customWidth="true" max="12963" min="12963" outlineLevel="0" style="327" width="9.14062530925693"/>
    <col customWidth="true" max="12964" min="12964" outlineLevel="0" style="327" width="9.14062530925693"/>
    <col customWidth="true" max="12965" min="12965" outlineLevel="0" style="327" width="9.14062530925693"/>
    <col customWidth="true" max="12966" min="12966" outlineLevel="0" style="327" width="9.14062530925693"/>
    <col customWidth="true" max="12967" min="12967" outlineLevel="0" style="327" width="9.14062530925693"/>
    <col customWidth="true" max="12968" min="12968" outlineLevel="0" style="327" width="9.14062530925693"/>
    <col customWidth="true" max="12969" min="12969" outlineLevel="0" style="327" width="9.14062530925693"/>
    <col customWidth="true" max="12970" min="12970" outlineLevel="0" style="327" width="9.14062530925693"/>
    <col customWidth="true" max="12971" min="12971" outlineLevel="0" style="327" width="9.14062530925693"/>
    <col customWidth="true" max="12972" min="12972" outlineLevel="0" style="327" width="9.14062530925693"/>
    <col customWidth="true" max="12973" min="12973" outlineLevel="0" style="327" width="9.14062530925693"/>
    <col customWidth="true" max="12974" min="12974" outlineLevel="0" style="327" width="9.14062530925693"/>
    <col customWidth="true" max="12975" min="12975" outlineLevel="0" style="327" width="9.14062530925693"/>
    <col customWidth="true" max="12976" min="12976" outlineLevel="0" style="327" width="9.14062530925693"/>
    <col customWidth="true" max="12977" min="12977" outlineLevel="0" style="327" width="9.14062530925693"/>
    <col customWidth="true" max="12978" min="12978" outlineLevel="0" style="327" width="9.14062530925693"/>
    <col customWidth="true" max="12979" min="12979" outlineLevel="0" style="327" width="9.14062530925693"/>
    <col customWidth="true" max="12980" min="12980" outlineLevel="0" style="327" width="9.14062530925693"/>
    <col customWidth="true" max="12981" min="12981" outlineLevel="0" style="327" width="9.14062530925693"/>
    <col customWidth="true" max="12982" min="12982" outlineLevel="0" style="327" width="9.14062530925693"/>
    <col customWidth="true" max="12983" min="12983" outlineLevel="0" style="327" width="9.14062530925693"/>
    <col customWidth="true" max="12984" min="12984" outlineLevel="0" style="327" width="9.14062530925693"/>
    <col customWidth="true" max="12985" min="12985" outlineLevel="0" style="327" width="9.14062530925693"/>
    <col customWidth="true" max="12986" min="12986" outlineLevel="0" style="327" width="9.14062530925693"/>
    <col customWidth="true" max="12987" min="12987" outlineLevel="0" style="327" width="9.14062530925693"/>
    <col customWidth="true" max="12988" min="12988" outlineLevel="0" style="327" width="9.14062530925693"/>
    <col customWidth="true" max="12989" min="12989" outlineLevel="0" style="327" width="9.14062530925693"/>
    <col customWidth="true" max="12990" min="12990" outlineLevel="0" style="327" width="9.14062530925693"/>
    <col customWidth="true" max="12991" min="12991" outlineLevel="0" style="327" width="9.14062530925693"/>
    <col customWidth="true" max="12992" min="12992" outlineLevel="0" style="327" width="9.14062530925693"/>
    <col customWidth="true" max="12993" min="12993" outlineLevel="0" style="327" width="9.14062530925693"/>
    <col customWidth="true" max="12994" min="12994" outlineLevel="0" style="327" width="9.14062530925693"/>
    <col customWidth="true" max="12995" min="12995" outlineLevel="0" style="327" width="9.14062530925693"/>
    <col customWidth="true" max="12996" min="12996" outlineLevel="0" style="327" width="9.14062530925693"/>
    <col customWidth="true" max="12997" min="12997" outlineLevel="0" style="327" width="9.14062530925693"/>
    <col customWidth="true" max="12998" min="12998" outlineLevel="0" style="327" width="9.14062530925693"/>
    <col customWidth="true" max="12999" min="12999" outlineLevel="0" style="327" width="9.14062530925693"/>
    <col customWidth="true" max="13000" min="13000" outlineLevel="0" style="327" width="9.14062530925693"/>
    <col customWidth="true" max="13001" min="13001" outlineLevel="0" style="327" width="9.14062530925693"/>
    <col customWidth="true" max="13002" min="13002" outlineLevel="0" style="327" width="9.14062530925693"/>
    <col customWidth="true" max="13003" min="13003" outlineLevel="0" style="327" width="9.14062530925693"/>
    <col customWidth="true" max="13004" min="13004" outlineLevel="0" style="327" width="9.14062530925693"/>
    <col customWidth="true" max="13005" min="13005" outlineLevel="0" style="327" width="9.14062530925693"/>
    <col customWidth="true" max="13006" min="13006" outlineLevel="0" style="327" width="9.14062530925693"/>
    <col customWidth="true" max="13007" min="13007" outlineLevel="0" style="327" width="9.14062530925693"/>
    <col customWidth="true" max="13008" min="13008" outlineLevel="0" style="327" width="9.14062530925693"/>
    <col customWidth="true" max="13009" min="13009" outlineLevel="0" style="327" width="9.14062530925693"/>
    <col customWidth="true" max="13010" min="13010" outlineLevel="0" style="327" width="9.14062530925693"/>
    <col customWidth="true" max="13011" min="13011" outlineLevel="0" style="327" width="9.14062530925693"/>
    <col customWidth="true" max="13012" min="13012" outlineLevel="0" style="327" width="9.14062530925693"/>
    <col customWidth="true" max="13013" min="13013" outlineLevel="0" style="327" width="9.14062530925693"/>
    <col customWidth="true" max="13014" min="13014" outlineLevel="0" style="327" width="9.14062530925693"/>
    <col customWidth="true" max="13015" min="13015" outlineLevel="0" style="327" width="9.14062530925693"/>
    <col customWidth="true" max="13016" min="13016" outlineLevel="0" style="327" width="9.14062530925693"/>
    <col customWidth="true" max="13017" min="13017" outlineLevel="0" style="327" width="9.14062530925693"/>
    <col customWidth="true" max="13018" min="13018" outlineLevel="0" style="327" width="9.14062530925693"/>
    <col customWidth="true" max="13019" min="13019" outlineLevel="0" style="327" width="9.14062530925693"/>
    <col customWidth="true" max="13020" min="13020" outlineLevel="0" style="327" width="9.14062530925693"/>
    <col customWidth="true" max="13021" min="13021" outlineLevel="0" style="327" width="9.14062530925693"/>
    <col customWidth="true" max="13022" min="13022" outlineLevel="0" style="327" width="9.14062530925693"/>
    <col customWidth="true" max="13023" min="13023" outlineLevel="0" style="327" width="9.14062530925693"/>
    <col customWidth="true" max="13024" min="13024" outlineLevel="0" style="327" width="9.14062530925693"/>
    <col customWidth="true" max="13025" min="13025" outlineLevel="0" style="327" width="9.14062530925693"/>
    <col customWidth="true" max="13026" min="13026" outlineLevel="0" style="327" width="9.14062530925693"/>
    <col customWidth="true" max="13027" min="13027" outlineLevel="0" style="327" width="9.14062530925693"/>
    <col customWidth="true" max="13028" min="13028" outlineLevel="0" style="327" width="9.14062530925693"/>
    <col customWidth="true" max="13029" min="13029" outlineLevel="0" style="327" width="9.14062530925693"/>
    <col customWidth="true" max="13030" min="13030" outlineLevel="0" style="327" width="9.14062530925693"/>
    <col customWidth="true" max="13031" min="13031" outlineLevel="0" style="327" width="9.14062530925693"/>
    <col customWidth="true" max="13032" min="13032" outlineLevel="0" style="327" width="9.14062530925693"/>
    <col customWidth="true" max="13033" min="13033" outlineLevel="0" style="327" width="9.14062530925693"/>
    <col customWidth="true" max="13034" min="13034" outlineLevel="0" style="327" width="9.14062530925693"/>
    <col customWidth="true" max="13035" min="13035" outlineLevel="0" style="327" width="9.14062530925693"/>
    <col customWidth="true" max="13036" min="13036" outlineLevel="0" style="327" width="9.14062530925693"/>
    <col customWidth="true" max="13037" min="13037" outlineLevel="0" style="327" width="9.14062530925693"/>
    <col customWidth="true" max="13038" min="13038" outlineLevel="0" style="327" width="9.14062530925693"/>
    <col customWidth="true" max="13039" min="13039" outlineLevel="0" style="327" width="9.14062530925693"/>
    <col customWidth="true" max="13040" min="13040" outlineLevel="0" style="327" width="9.14062530925693"/>
    <col customWidth="true" max="13041" min="13041" outlineLevel="0" style="327" width="9.14062530925693"/>
    <col customWidth="true" max="13042" min="13042" outlineLevel="0" style="327" width="9.14062530925693"/>
    <col customWidth="true" max="13043" min="13043" outlineLevel="0" style="327" width="9.14062530925693"/>
    <col customWidth="true" max="13044" min="13044" outlineLevel="0" style="327" width="9.14062530925693"/>
    <col customWidth="true" max="13045" min="13045" outlineLevel="0" style="327" width="9.14062530925693"/>
    <col customWidth="true" max="13046" min="13046" outlineLevel="0" style="327" width="9.14062530925693"/>
    <col customWidth="true" max="13047" min="13047" outlineLevel="0" style="327" width="9.14062530925693"/>
    <col customWidth="true" max="13048" min="13048" outlineLevel="0" style="327" width="9.14062530925693"/>
    <col customWidth="true" max="13049" min="13049" outlineLevel="0" style="327" width="9.14062530925693"/>
    <col customWidth="true" max="13050" min="13050" outlineLevel="0" style="327" width="9.14062530925693"/>
    <col customWidth="true" max="13051" min="13051" outlineLevel="0" style="327" width="9.14062530925693"/>
    <col customWidth="true" max="13052" min="13052" outlineLevel="0" style="327" width="9.14062530925693"/>
    <col customWidth="true" max="13053" min="13053" outlineLevel="0" style="327" width="9.14062530925693"/>
    <col customWidth="true" max="13054" min="13054" outlineLevel="0" style="327" width="9.14062530925693"/>
    <col customWidth="true" max="13055" min="13055" outlineLevel="0" style="327" width="9.14062530925693"/>
    <col customWidth="true" max="13056" min="13056" outlineLevel="0" style="327" width="9.14062530925693"/>
    <col customWidth="true" max="13057" min="13057" outlineLevel="0" style="327" width="9.14062530925693"/>
    <col customWidth="true" max="13058" min="13058" outlineLevel="0" style="327" width="9.14062530925693"/>
    <col customWidth="true" max="13059" min="13059" outlineLevel="0" style="327" width="9.14062530925693"/>
    <col customWidth="true" max="13060" min="13060" outlineLevel="0" style="327" width="9.14062530925693"/>
    <col customWidth="true" max="13061" min="13061" outlineLevel="0" style="327" width="9.14062530925693"/>
    <col customWidth="true" max="13062" min="13062" outlineLevel="0" style="327" width="9.14062530925693"/>
    <col customWidth="true" max="13063" min="13063" outlineLevel="0" style="327" width="9.14062530925693"/>
    <col customWidth="true" max="13064" min="13064" outlineLevel="0" style="327" width="9.14062530925693"/>
    <col customWidth="true" max="13065" min="13065" outlineLevel="0" style="327" width="9.14062530925693"/>
    <col customWidth="true" max="13066" min="13066" outlineLevel="0" style="327" width="9.14062530925693"/>
    <col customWidth="true" max="13067" min="13067" outlineLevel="0" style="327" width="9.14062530925693"/>
    <col customWidth="true" max="13068" min="13068" outlineLevel="0" style="327" width="9.14062530925693"/>
    <col customWidth="true" max="13069" min="13069" outlineLevel="0" style="327" width="9.14062530925693"/>
    <col customWidth="true" max="13070" min="13070" outlineLevel="0" style="327" width="9.14062530925693"/>
    <col customWidth="true" max="13071" min="13071" outlineLevel="0" style="327" width="9.14062530925693"/>
    <col customWidth="true" max="13072" min="13072" outlineLevel="0" style="327" width="9.14062530925693"/>
    <col customWidth="true" max="13073" min="13073" outlineLevel="0" style="327" width="9.14062530925693"/>
    <col customWidth="true" max="13074" min="13074" outlineLevel="0" style="327" width="9.14062530925693"/>
    <col customWidth="true" max="13075" min="13075" outlineLevel="0" style="327" width="9.14062530925693"/>
    <col customWidth="true" max="13076" min="13076" outlineLevel="0" style="327" width="9.14062530925693"/>
    <col customWidth="true" max="13077" min="13077" outlineLevel="0" style="327" width="9.14062530925693"/>
    <col customWidth="true" max="13078" min="13078" outlineLevel="0" style="327" width="9.14062530925693"/>
    <col customWidth="true" max="13079" min="13079" outlineLevel="0" style="327" width="9.14062530925693"/>
    <col customWidth="true" max="13080" min="13080" outlineLevel="0" style="327" width="9.14062530925693"/>
    <col customWidth="true" max="13081" min="13081" outlineLevel="0" style="327" width="9.14062530925693"/>
    <col customWidth="true" max="13082" min="13082" outlineLevel="0" style="327" width="9.14062530925693"/>
    <col customWidth="true" max="13083" min="13083" outlineLevel="0" style="327" width="9.14062530925693"/>
    <col customWidth="true" max="13084" min="13084" outlineLevel="0" style="327" width="9.14062530925693"/>
    <col customWidth="true" max="13085" min="13085" outlineLevel="0" style="327" width="9.14062530925693"/>
    <col customWidth="true" max="13086" min="13086" outlineLevel="0" style="327" width="9.14062530925693"/>
    <col customWidth="true" max="13087" min="13087" outlineLevel="0" style="327" width="9.14062530925693"/>
    <col customWidth="true" max="13088" min="13088" outlineLevel="0" style="327" width="9.14062530925693"/>
    <col customWidth="true" max="13089" min="13089" outlineLevel="0" style="327" width="9.14062530925693"/>
    <col customWidth="true" max="13090" min="13090" outlineLevel="0" style="327" width="9.14062530925693"/>
    <col customWidth="true" max="13091" min="13091" outlineLevel="0" style="327" width="9.14062530925693"/>
    <col customWidth="true" max="13092" min="13092" outlineLevel="0" style="327" width="9.14062530925693"/>
    <col customWidth="true" max="13093" min="13093" outlineLevel="0" style="327" width="9.14062530925693"/>
    <col customWidth="true" max="13094" min="13094" outlineLevel="0" style="327" width="9.14062530925693"/>
    <col customWidth="true" max="13095" min="13095" outlineLevel="0" style="327" width="9.14062530925693"/>
    <col customWidth="true" max="13096" min="13096" outlineLevel="0" style="327" width="9.14062530925693"/>
    <col customWidth="true" max="13097" min="13097" outlineLevel="0" style="327" width="9.14062530925693"/>
    <col customWidth="true" max="13098" min="13098" outlineLevel="0" style="327" width="9.14062530925693"/>
    <col customWidth="true" max="13099" min="13099" outlineLevel="0" style="327" width="9.14062530925693"/>
    <col customWidth="true" max="13100" min="13100" outlineLevel="0" style="327" width="9.14062530925693"/>
    <col customWidth="true" max="13101" min="13101" outlineLevel="0" style="327" width="9.14062530925693"/>
    <col customWidth="true" max="13102" min="13102" outlineLevel="0" style="327" width="9.14062530925693"/>
    <col customWidth="true" max="13103" min="13103" outlineLevel="0" style="327" width="9.14062530925693"/>
    <col customWidth="true" max="13104" min="13104" outlineLevel="0" style="327" width="9.14062530925693"/>
    <col customWidth="true" max="13105" min="13105" outlineLevel="0" style="327" width="9.14062530925693"/>
    <col customWidth="true" max="13106" min="13106" outlineLevel="0" style="327" width="9.14062530925693"/>
    <col customWidth="true" max="13107" min="13107" outlineLevel="0" style="327" width="9.14062530925693"/>
    <col customWidth="true" max="13108" min="13108" outlineLevel="0" style="327" width="9.14062530925693"/>
    <col customWidth="true" max="13109" min="13109" outlineLevel="0" style="327" width="9.14062530925693"/>
    <col customWidth="true" max="13110" min="13110" outlineLevel="0" style="327" width="9.14062530925693"/>
    <col customWidth="true" max="13111" min="13111" outlineLevel="0" style="327" width="9.14062530925693"/>
    <col customWidth="true" max="13112" min="13112" outlineLevel="0" style="327" width="9.14062530925693"/>
    <col customWidth="true" max="13113" min="13113" outlineLevel="0" style="327" width="9.14062530925693"/>
    <col customWidth="true" max="13114" min="13114" outlineLevel="0" style="327" width="9.14062530925693"/>
    <col customWidth="true" max="13115" min="13115" outlineLevel="0" style="327" width="9.14062530925693"/>
    <col customWidth="true" max="13116" min="13116" outlineLevel="0" style="327" width="9.14062530925693"/>
    <col customWidth="true" max="13117" min="13117" outlineLevel="0" style="327" width="9.14062530925693"/>
    <col customWidth="true" max="13118" min="13118" outlineLevel="0" style="327" width="9.14062530925693"/>
    <col customWidth="true" max="13119" min="13119" outlineLevel="0" style="327" width="9.14062530925693"/>
    <col customWidth="true" max="13120" min="13120" outlineLevel="0" style="327" width="9.14062530925693"/>
    <col customWidth="true" max="13121" min="13121" outlineLevel="0" style="327" width="9.14062530925693"/>
    <col customWidth="true" max="13122" min="13122" outlineLevel="0" style="327" width="9.14062530925693"/>
    <col customWidth="true" max="13123" min="13123" outlineLevel="0" style="327" width="9.14062530925693"/>
    <col customWidth="true" max="13124" min="13124" outlineLevel="0" style="327" width="9.14062530925693"/>
    <col customWidth="true" max="13125" min="13125" outlineLevel="0" style="327" width="9.14062530925693"/>
    <col customWidth="true" max="13126" min="13126" outlineLevel="0" style="327" width="9.14062530925693"/>
    <col customWidth="true" max="13127" min="13127" outlineLevel="0" style="327" width="9.14062530925693"/>
    <col customWidth="true" max="13128" min="13128" outlineLevel="0" style="327" width="9.14062530925693"/>
    <col customWidth="true" max="13129" min="13129" outlineLevel="0" style="327" width="9.14062530925693"/>
    <col customWidth="true" max="13130" min="13130" outlineLevel="0" style="327" width="9.14062530925693"/>
    <col customWidth="true" max="13131" min="13131" outlineLevel="0" style="327" width="9.14062530925693"/>
    <col customWidth="true" max="13132" min="13132" outlineLevel="0" style="327" width="9.14062530925693"/>
    <col customWidth="true" max="13133" min="13133" outlineLevel="0" style="327" width="9.14062530925693"/>
    <col customWidth="true" max="13134" min="13134" outlineLevel="0" style="327" width="9.14062530925693"/>
    <col customWidth="true" max="13135" min="13135" outlineLevel="0" style="327" width="9.14062530925693"/>
    <col customWidth="true" max="13136" min="13136" outlineLevel="0" style="327" width="9.14062530925693"/>
    <col customWidth="true" max="13137" min="13137" outlineLevel="0" style="327" width="9.14062530925693"/>
    <col customWidth="true" max="13138" min="13138" outlineLevel="0" style="327" width="9.14062530925693"/>
    <col customWidth="true" max="13139" min="13139" outlineLevel="0" style="327" width="9.14062530925693"/>
    <col customWidth="true" max="13140" min="13140" outlineLevel="0" style="327" width="9.14062530925693"/>
    <col customWidth="true" max="13141" min="13141" outlineLevel="0" style="327" width="9.14062530925693"/>
    <col customWidth="true" max="13142" min="13142" outlineLevel="0" style="327" width="9.14062530925693"/>
    <col customWidth="true" max="13143" min="13143" outlineLevel="0" style="327" width="9.14062530925693"/>
    <col customWidth="true" max="13144" min="13144" outlineLevel="0" style="327" width="9.14062530925693"/>
    <col customWidth="true" max="13145" min="13145" outlineLevel="0" style="327" width="9.14062530925693"/>
    <col customWidth="true" max="13146" min="13146" outlineLevel="0" style="327" width="9.14062530925693"/>
    <col customWidth="true" max="13147" min="13147" outlineLevel="0" style="327" width="9.14062530925693"/>
    <col customWidth="true" max="13148" min="13148" outlineLevel="0" style="327" width="9.14062530925693"/>
    <col customWidth="true" max="13149" min="13149" outlineLevel="0" style="327" width="9.14062530925693"/>
    <col customWidth="true" max="13150" min="13150" outlineLevel="0" style="327" width="9.14062530925693"/>
    <col customWidth="true" max="13151" min="13151" outlineLevel="0" style="327" width="9.14062530925693"/>
    <col customWidth="true" max="13152" min="13152" outlineLevel="0" style="327" width="9.14062530925693"/>
    <col customWidth="true" max="13153" min="13153" outlineLevel="0" style="327" width="9.14062530925693"/>
    <col customWidth="true" max="13154" min="13154" outlineLevel="0" style="327" width="9.14062530925693"/>
    <col customWidth="true" max="13155" min="13155" outlineLevel="0" style="327" width="9.14062530925693"/>
    <col customWidth="true" max="13156" min="13156" outlineLevel="0" style="327" width="9.14062530925693"/>
    <col customWidth="true" max="13157" min="13157" outlineLevel="0" style="327" width="9.14062530925693"/>
    <col customWidth="true" max="13158" min="13158" outlineLevel="0" style="327" width="9.14062530925693"/>
    <col customWidth="true" max="13159" min="13159" outlineLevel="0" style="327" width="9.14062530925693"/>
    <col customWidth="true" max="13160" min="13160" outlineLevel="0" style="327" width="9.14062530925693"/>
    <col customWidth="true" max="13161" min="13161" outlineLevel="0" style="327" width="9.14062530925693"/>
    <col customWidth="true" max="13162" min="13162" outlineLevel="0" style="327" width="9.14062530925693"/>
    <col customWidth="true" max="13163" min="13163" outlineLevel="0" style="327" width="9.14062530925693"/>
    <col customWidth="true" max="13164" min="13164" outlineLevel="0" style="327" width="9.14062530925693"/>
    <col customWidth="true" max="13165" min="13165" outlineLevel="0" style="327" width="9.14062530925693"/>
    <col customWidth="true" max="13166" min="13166" outlineLevel="0" style="327" width="9.14062530925693"/>
    <col customWidth="true" max="13167" min="13167" outlineLevel="0" style="327" width="9.14062530925693"/>
    <col customWidth="true" max="13168" min="13168" outlineLevel="0" style="327" width="9.14062530925693"/>
    <col customWidth="true" max="13169" min="13169" outlineLevel="0" style="327" width="9.14062530925693"/>
    <col customWidth="true" max="13170" min="13170" outlineLevel="0" style="327" width="9.14062530925693"/>
    <col customWidth="true" max="13171" min="13171" outlineLevel="0" style="327" width="9.14062530925693"/>
    <col customWidth="true" max="13172" min="13172" outlineLevel="0" style="327" width="9.14062530925693"/>
    <col customWidth="true" max="13173" min="13173" outlineLevel="0" style="327" width="9.14062530925693"/>
    <col customWidth="true" max="13174" min="13174" outlineLevel="0" style="327" width="9.14062530925693"/>
    <col customWidth="true" max="13175" min="13175" outlineLevel="0" style="327" width="9.14062530925693"/>
    <col customWidth="true" max="13176" min="13176" outlineLevel="0" style="327" width="9.14062530925693"/>
    <col customWidth="true" max="13177" min="13177" outlineLevel="0" style="327" width="9.14062530925693"/>
    <col customWidth="true" max="13178" min="13178" outlineLevel="0" style="327" width="9.14062530925693"/>
    <col customWidth="true" max="13179" min="13179" outlineLevel="0" style="327" width="9.14062530925693"/>
    <col customWidth="true" max="13180" min="13180" outlineLevel="0" style="327" width="9.14062530925693"/>
    <col customWidth="true" max="13181" min="13181" outlineLevel="0" style="327" width="9.14062530925693"/>
    <col customWidth="true" max="13182" min="13182" outlineLevel="0" style="327" width="9.14062530925693"/>
    <col customWidth="true" max="13183" min="13183" outlineLevel="0" style="327" width="9.14062530925693"/>
    <col customWidth="true" max="13184" min="13184" outlineLevel="0" style="327" width="9.14062530925693"/>
    <col customWidth="true" max="13185" min="13185" outlineLevel="0" style="327" width="9.14062530925693"/>
    <col customWidth="true" max="13186" min="13186" outlineLevel="0" style="327" width="9.14062530925693"/>
    <col customWidth="true" max="13187" min="13187" outlineLevel="0" style="327" width="9.14062530925693"/>
    <col customWidth="true" max="13188" min="13188" outlineLevel="0" style="327" width="9.14062530925693"/>
    <col customWidth="true" max="13189" min="13189" outlineLevel="0" style="327" width="9.14062530925693"/>
    <col customWidth="true" max="13190" min="13190" outlineLevel="0" style="327" width="9.14062530925693"/>
    <col customWidth="true" max="13191" min="13191" outlineLevel="0" style="327" width="9.14062530925693"/>
    <col customWidth="true" max="13192" min="13192" outlineLevel="0" style="327" width="9.14062530925693"/>
    <col customWidth="true" max="13193" min="13193" outlineLevel="0" style="327" width="9.14062530925693"/>
    <col customWidth="true" max="13194" min="13194" outlineLevel="0" style="327" width="9.14062530925693"/>
    <col customWidth="true" max="13195" min="13195" outlineLevel="0" style="327" width="9.14062530925693"/>
    <col customWidth="true" max="13196" min="13196" outlineLevel="0" style="327" width="9.14062530925693"/>
    <col customWidth="true" max="13197" min="13197" outlineLevel="0" style="327" width="9.14062530925693"/>
    <col customWidth="true" max="13198" min="13198" outlineLevel="0" style="327" width="9.14062530925693"/>
    <col customWidth="true" max="13199" min="13199" outlineLevel="0" style="327" width="9.14062530925693"/>
    <col customWidth="true" max="13200" min="13200" outlineLevel="0" style="327" width="9.14062530925693"/>
    <col customWidth="true" max="13201" min="13201" outlineLevel="0" style="327" width="9.14062530925693"/>
    <col customWidth="true" max="13202" min="13202" outlineLevel="0" style="327" width="9.14062530925693"/>
    <col customWidth="true" max="13203" min="13203" outlineLevel="0" style="327" width="9.14062530925693"/>
    <col customWidth="true" max="13204" min="13204" outlineLevel="0" style="327" width="9.14062530925693"/>
    <col customWidth="true" max="13205" min="13205" outlineLevel="0" style="327" width="9.14062530925693"/>
    <col customWidth="true" max="13206" min="13206" outlineLevel="0" style="327" width="9.14062530925693"/>
    <col customWidth="true" max="13207" min="13207" outlineLevel="0" style="327" width="9.14062530925693"/>
    <col customWidth="true" max="13208" min="13208" outlineLevel="0" style="327" width="9.14062530925693"/>
    <col customWidth="true" max="13209" min="13209" outlineLevel="0" style="327" width="9.14062530925693"/>
    <col customWidth="true" max="13210" min="13210" outlineLevel="0" style="327" width="9.14062530925693"/>
    <col customWidth="true" max="13211" min="13211" outlineLevel="0" style="327" width="9.14062530925693"/>
    <col customWidth="true" max="13212" min="13212" outlineLevel="0" style="327" width="9.14062530925693"/>
    <col customWidth="true" max="13213" min="13213" outlineLevel="0" style="327" width="9.14062530925693"/>
    <col customWidth="true" max="13214" min="13214" outlineLevel="0" style="327" width="9.14062530925693"/>
    <col customWidth="true" max="13215" min="13215" outlineLevel="0" style="327" width="9.14062530925693"/>
    <col customWidth="true" max="13216" min="13216" outlineLevel="0" style="327" width="9.14062530925693"/>
    <col customWidth="true" max="13217" min="13217" outlineLevel="0" style="327" width="9.14062530925693"/>
    <col customWidth="true" max="13218" min="13218" outlineLevel="0" style="327" width="9.14062530925693"/>
    <col customWidth="true" max="13219" min="13219" outlineLevel="0" style="327" width="9.14062530925693"/>
    <col customWidth="true" max="13220" min="13220" outlineLevel="0" style="327" width="9.14062530925693"/>
    <col customWidth="true" max="13221" min="13221" outlineLevel="0" style="327" width="9.14062530925693"/>
    <col customWidth="true" max="13222" min="13222" outlineLevel="0" style="327" width="9.14062530925693"/>
    <col customWidth="true" max="13223" min="13223" outlineLevel="0" style="327" width="9.14062530925693"/>
    <col customWidth="true" max="13224" min="13224" outlineLevel="0" style="327" width="9.14062530925693"/>
    <col customWidth="true" max="13225" min="13225" outlineLevel="0" style="327" width="9.14062530925693"/>
    <col customWidth="true" max="13226" min="13226" outlineLevel="0" style="327" width="9.14062530925693"/>
    <col customWidth="true" max="13227" min="13227" outlineLevel="0" style="327" width="9.14062530925693"/>
    <col customWidth="true" max="13228" min="13228" outlineLevel="0" style="327" width="9.14062530925693"/>
    <col customWidth="true" max="13229" min="13229" outlineLevel="0" style="327" width="9.14062530925693"/>
    <col customWidth="true" max="13230" min="13230" outlineLevel="0" style="327" width="9.14062530925693"/>
    <col customWidth="true" max="13231" min="13231" outlineLevel="0" style="327" width="9.14062530925693"/>
    <col customWidth="true" max="13232" min="13232" outlineLevel="0" style="327" width="9.14062530925693"/>
    <col customWidth="true" max="13233" min="13233" outlineLevel="0" style="327" width="9.14062530925693"/>
    <col customWidth="true" max="13234" min="13234" outlineLevel="0" style="327" width="9.14062530925693"/>
    <col customWidth="true" max="13235" min="13235" outlineLevel="0" style="327" width="9.14062530925693"/>
    <col customWidth="true" max="13236" min="13236" outlineLevel="0" style="327" width="9.14062530925693"/>
    <col customWidth="true" max="13237" min="13237" outlineLevel="0" style="327" width="9.14062530925693"/>
    <col customWidth="true" max="13238" min="13238" outlineLevel="0" style="327" width="9.14062530925693"/>
    <col customWidth="true" max="13239" min="13239" outlineLevel="0" style="327" width="9.14062530925693"/>
    <col customWidth="true" max="13240" min="13240" outlineLevel="0" style="327" width="9.14062530925693"/>
    <col customWidth="true" max="13241" min="13241" outlineLevel="0" style="327" width="9.14062530925693"/>
    <col customWidth="true" max="13242" min="13242" outlineLevel="0" style="327" width="9.14062530925693"/>
    <col customWidth="true" max="13243" min="13243" outlineLevel="0" style="327" width="9.14062530925693"/>
    <col customWidth="true" max="13244" min="13244" outlineLevel="0" style="327" width="9.14062530925693"/>
    <col customWidth="true" max="13245" min="13245" outlineLevel="0" style="327" width="9.14062530925693"/>
    <col customWidth="true" max="13246" min="13246" outlineLevel="0" style="327" width="9.14062530925693"/>
    <col customWidth="true" max="13247" min="13247" outlineLevel="0" style="327" width="9.14062530925693"/>
    <col customWidth="true" max="13248" min="13248" outlineLevel="0" style="327" width="9.14062530925693"/>
    <col customWidth="true" max="13249" min="13249" outlineLevel="0" style="327" width="9.14062530925693"/>
    <col customWidth="true" max="13250" min="13250" outlineLevel="0" style="327" width="9.14062530925693"/>
    <col customWidth="true" max="13251" min="13251" outlineLevel="0" style="327" width="9.14062530925693"/>
    <col customWidth="true" max="13252" min="13252" outlineLevel="0" style="327" width="9.14062530925693"/>
    <col customWidth="true" max="13253" min="13253" outlineLevel="0" style="327" width="9.14062530925693"/>
    <col customWidth="true" max="13254" min="13254" outlineLevel="0" style="327" width="9.14062530925693"/>
    <col customWidth="true" max="13255" min="13255" outlineLevel="0" style="327" width="9.14062530925693"/>
    <col customWidth="true" max="13256" min="13256" outlineLevel="0" style="327" width="9.14062530925693"/>
    <col customWidth="true" max="13257" min="13257" outlineLevel="0" style="327" width="9.14062530925693"/>
    <col customWidth="true" max="13258" min="13258" outlineLevel="0" style="327" width="9.14062530925693"/>
    <col customWidth="true" max="13259" min="13259" outlineLevel="0" style="327" width="9.14062530925693"/>
    <col customWidth="true" max="13260" min="13260" outlineLevel="0" style="327" width="9.14062530925693"/>
    <col customWidth="true" max="13261" min="13261" outlineLevel="0" style="327" width="9.14062530925693"/>
    <col customWidth="true" max="13262" min="13262" outlineLevel="0" style="327" width="9.14062530925693"/>
    <col customWidth="true" max="13263" min="13263" outlineLevel="0" style="327" width="9.14062530925693"/>
    <col customWidth="true" max="13264" min="13264" outlineLevel="0" style="327" width="9.14062530925693"/>
    <col customWidth="true" max="13265" min="13265" outlineLevel="0" style="327" width="9.14062530925693"/>
    <col customWidth="true" max="13266" min="13266" outlineLevel="0" style="327" width="9.14062530925693"/>
    <col customWidth="true" max="13267" min="13267" outlineLevel="0" style="327" width="9.14062530925693"/>
    <col customWidth="true" max="13268" min="13268" outlineLevel="0" style="327" width="9.14062530925693"/>
    <col customWidth="true" max="13269" min="13269" outlineLevel="0" style="327" width="9.14062530925693"/>
    <col customWidth="true" max="13270" min="13270" outlineLevel="0" style="327" width="9.14062530925693"/>
    <col customWidth="true" max="13271" min="13271" outlineLevel="0" style="327" width="9.14062530925693"/>
    <col customWidth="true" max="13272" min="13272" outlineLevel="0" style="327" width="9.14062530925693"/>
    <col customWidth="true" max="13273" min="13273" outlineLevel="0" style="327" width="9.14062530925693"/>
    <col customWidth="true" max="13274" min="13274" outlineLevel="0" style="327" width="9.14062530925693"/>
    <col customWidth="true" max="13275" min="13275" outlineLevel="0" style="327" width="9.14062530925693"/>
    <col customWidth="true" max="13276" min="13276" outlineLevel="0" style="327" width="9.14062530925693"/>
    <col customWidth="true" max="13277" min="13277" outlineLevel="0" style="327" width="9.14062530925693"/>
    <col customWidth="true" max="13278" min="13278" outlineLevel="0" style="327" width="9.14062530925693"/>
    <col customWidth="true" max="13279" min="13279" outlineLevel="0" style="327" width="9.14062530925693"/>
    <col customWidth="true" max="13280" min="13280" outlineLevel="0" style="327" width="9.14062530925693"/>
    <col customWidth="true" max="13281" min="13281" outlineLevel="0" style="327" width="9.14062530925693"/>
    <col customWidth="true" max="13282" min="13282" outlineLevel="0" style="327" width="9.14062530925693"/>
    <col customWidth="true" max="13283" min="13283" outlineLevel="0" style="327" width="9.14062530925693"/>
    <col customWidth="true" max="13284" min="13284" outlineLevel="0" style="327" width="9.14062530925693"/>
    <col customWidth="true" max="13285" min="13285" outlineLevel="0" style="327" width="9.14062530925693"/>
    <col customWidth="true" max="13286" min="13286" outlineLevel="0" style="327" width="9.14062530925693"/>
    <col customWidth="true" max="13287" min="13287" outlineLevel="0" style="327" width="9.14062530925693"/>
    <col customWidth="true" max="13288" min="13288" outlineLevel="0" style="327" width="9.14062530925693"/>
    <col customWidth="true" max="13289" min="13289" outlineLevel="0" style="327" width="9.14062530925693"/>
    <col customWidth="true" max="13290" min="13290" outlineLevel="0" style="327" width="9.14062530925693"/>
    <col customWidth="true" max="13291" min="13291" outlineLevel="0" style="327" width="9.14062530925693"/>
    <col customWidth="true" max="13292" min="13292" outlineLevel="0" style="327" width="9.14062530925693"/>
    <col customWidth="true" max="13293" min="13293" outlineLevel="0" style="327" width="9.14062530925693"/>
    <col customWidth="true" max="13294" min="13294" outlineLevel="0" style="327" width="9.14062530925693"/>
    <col customWidth="true" max="13295" min="13295" outlineLevel="0" style="327" width="9.14062530925693"/>
    <col customWidth="true" max="13296" min="13296" outlineLevel="0" style="327" width="9.14062530925693"/>
    <col customWidth="true" max="13297" min="13297" outlineLevel="0" style="327" width="9.14062530925693"/>
    <col customWidth="true" max="13298" min="13298" outlineLevel="0" style="327" width="9.14062530925693"/>
    <col customWidth="true" max="13299" min="13299" outlineLevel="0" style="327" width="9.14062530925693"/>
    <col customWidth="true" max="13300" min="13300" outlineLevel="0" style="327" width="9.14062530925693"/>
    <col customWidth="true" max="13301" min="13301" outlineLevel="0" style="327" width="9.14062530925693"/>
    <col customWidth="true" max="13302" min="13302" outlineLevel="0" style="327" width="9.14062530925693"/>
    <col customWidth="true" max="13303" min="13303" outlineLevel="0" style="327" width="9.14062530925693"/>
    <col customWidth="true" max="13304" min="13304" outlineLevel="0" style="327" width="9.14062530925693"/>
    <col customWidth="true" max="13305" min="13305" outlineLevel="0" style="327" width="9.14062530925693"/>
    <col customWidth="true" max="13306" min="13306" outlineLevel="0" style="327" width="9.14062530925693"/>
    <col customWidth="true" max="13307" min="13307" outlineLevel="0" style="327" width="9.14062530925693"/>
    <col customWidth="true" max="13308" min="13308" outlineLevel="0" style="327" width="9.14062530925693"/>
    <col customWidth="true" max="13309" min="13309" outlineLevel="0" style="327" width="9.14062530925693"/>
    <col customWidth="true" max="13310" min="13310" outlineLevel="0" style="327" width="9.14062530925693"/>
    <col customWidth="true" max="13311" min="13311" outlineLevel="0" style="327" width="9.14062530925693"/>
    <col customWidth="true" max="13312" min="13312" outlineLevel="0" style="327" width="9.14062530925693"/>
    <col customWidth="true" max="13313" min="13313" outlineLevel="0" style="327" width="9.14062530925693"/>
    <col customWidth="true" max="13314" min="13314" outlineLevel="0" style="327" width="9.14062530925693"/>
    <col customWidth="true" max="13315" min="13315" outlineLevel="0" style="327" width="9.14062530925693"/>
    <col customWidth="true" max="13316" min="13316" outlineLevel="0" style="327" width="9.14062530925693"/>
    <col customWidth="true" max="13317" min="13317" outlineLevel="0" style="327" width="9.14062530925693"/>
    <col customWidth="true" max="13318" min="13318" outlineLevel="0" style="327" width="9.14062530925693"/>
    <col customWidth="true" max="13319" min="13319" outlineLevel="0" style="327" width="9.14062530925693"/>
    <col customWidth="true" max="13320" min="13320" outlineLevel="0" style="327" width="9.14062530925693"/>
    <col customWidth="true" max="13321" min="13321" outlineLevel="0" style="327" width="9.14062530925693"/>
    <col customWidth="true" max="13322" min="13322" outlineLevel="0" style="327" width="9.14062530925693"/>
    <col customWidth="true" max="13323" min="13323" outlineLevel="0" style="327" width="9.14062530925693"/>
    <col customWidth="true" max="13324" min="13324" outlineLevel="0" style="327" width="9.14062530925693"/>
    <col customWidth="true" max="13325" min="13325" outlineLevel="0" style="327" width="9.14062530925693"/>
    <col customWidth="true" max="13326" min="13326" outlineLevel="0" style="327" width="9.14062530925693"/>
    <col customWidth="true" max="13327" min="13327" outlineLevel="0" style="327" width="9.14062530925693"/>
    <col customWidth="true" max="13328" min="13328" outlineLevel="0" style="327" width="9.14062530925693"/>
    <col customWidth="true" max="13329" min="13329" outlineLevel="0" style="327" width="9.14062530925693"/>
    <col customWidth="true" max="13330" min="13330" outlineLevel="0" style="327" width="9.14062530925693"/>
    <col customWidth="true" max="13331" min="13331" outlineLevel="0" style="327" width="9.14062530925693"/>
    <col customWidth="true" max="13332" min="13332" outlineLevel="0" style="327" width="9.14062530925693"/>
    <col customWidth="true" max="13333" min="13333" outlineLevel="0" style="327" width="9.14062530925693"/>
    <col customWidth="true" max="13334" min="13334" outlineLevel="0" style="327" width="9.14062530925693"/>
    <col customWidth="true" max="13335" min="13335" outlineLevel="0" style="327" width="9.14062530925693"/>
    <col customWidth="true" max="13336" min="13336" outlineLevel="0" style="327" width="9.14062530925693"/>
    <col customWidth="true" max="13337" min="13337" outlineLevel="0" style="327" width="9.14062530925693"/>
    <col customWidth="true" max="13338" min="13338" outlineLevel="0" style="327" width="9.14062530925693"/>
    <col customWidth="true" max="13339" min="13339" outlineLevel="0" style="327" width="9.14062530925693"/>
    <col customWidth="true" max="13340" min="13340" outlineLevel="0" style="327" width="9.14062530925693"/>
    <col customWidth="true" max="13341" min="13341" outlineLevel="0" style="327" width="9.14062530925693"/>
    <col customWidth="true" max="13342" min="13342" outlineLevel="0" style="327" width="9.14062530925693"/>
    <col customWidth="true" max="13343" min="13343" outlineLevel="0" style="327" width="9.14062530925693"/>
    <col customWidth="true" max="13344" min="13344" outlineLevel="0" style="327" width="9.14062530925693"/>
    <col customWidth="true" max="13345" min="13345" outlineLevel="0" style="327" width="9.14062530925693"/>
    <col customWidth="true" max="13346" min="13346" outlineLevel="0" style="327" width="9.14062530925693"/>
    <col customWidth="true" max="13347" min="13347" outlineLevel="0" style="327" width="9.14062530925693"/>
    <col customWidth="true" max="13348" min="13348" outlineLevel="0" style="327" width="9.14062530925693"/>
    <col customWidth="true" max="13349" min="13349" outlineLevel="0" style="327" width="9.14062530925693"/>
    <col customWidth="true" max="13350" min="13350" outlineLevel="0" style="327" width="9.14062530925693"/>
    <col customWidth="true" max="13351" min="13351" outlineLevel="0" style="327" width="9.14062530925693"/>
    <col customWidth="true" max="13352" min="13352" outlineLevel="0" style="327" width="9.14062530925693"/>
    <col customWidth="true" max="13353" min="13353" outlineLevel="0" style="327" width="9.14062530925693"/>
    <col customWidth="true" max="13354" min="13354" outlineLevel="0" style="327" width="9.14062530925693"/>
    <col customWidth="true" max="13355" min="13355" outlineLevel="0" style="327" width="9.14062530925693"/>
    <col customWidth="true" max="13356" min="13356" outlineLevel="0" style="327" width="9.14062530925693"/>
    <col customWidth="true" max="13357" min="13357" outlineLevel="0" style="327" width="9.14062530925693"/>
    <col customWidth="true" max="13358" min="13358" outlineLevel="0" style="327" width="9.14062530925693"/>
    <col customWidth="true" max="13359" min="13359" outlineLevel="0" style="327" width="9.14062530925693"/>
    <col customWidth="true" max="13360" min="13360" outlineLevel="0" style="327" width="9.14062530925693"/>
    <col customWidth="true" max="13361" min="13361" outlineLevel="0" style="327" width="9.14062530925693"/>
    <col customWidth="true" max="13362" min="13362" outlineLevel="0" style="327" width="9.14062530925693"/>
    <col customWidth="true" max="13363" min="13363" outlineLevel="0" style="327" width="9.14062530925693"/>
    <col customWidth="true" max="13364" min="13364" outlineLevel="0" style="327" width="9.14062530925693"/>
    <col customWidth="true" max="13365" min="13365" outlineLevel="0" style="327" width="9.14062530925693"/>
    <col customWidth="true" max="13366" min="13366" outlineLevel="0" style="327" width="9.14062530925693"/>
    <col customWidth="true" max="13367" min="13367" outlineLevel="0" style="327" width="9.14062530925693"/>
    <col customWidth="true" max="13368" min="13368" outlineLevel="0" style="327" width="9.14062530925693"/>
    <col customWidth="true" max="13369" min="13369" outlineLevel="0" style="327" width="9.14062530925693"/>
    <col customWidth="true" max="13370" min="13370" outlineLevel="0" style="327" width="9.14062530925693"/>
    <col customWidth="true" max="13371" min="13371" outlineLevel="0" style="327" width="9.14062530925693"/>
    <col customWidth="true" max="13372" min="13372" outlineLevel="0" style="327" width="9.14062530925693"/>
    <col customWidth="true" max="13373" min="13373" outlineLevel="0" style="327" width="9.14062530925693"/>
    <col customWidth="true" max="13374" min="13374" outlineLevel="0" style="327" width="9.14062530925693"/>
    <col customWidth="true" max="13375" min="13375" outlineLevel="0" style="327" width="9.14062530925693"/>
    <col customWidth="true" max="13376" min="13376" outlineLevel="0" style="327" width="9.14062530925693"/>
    <col customWidth="true" max="13377" min="13377" outlineLevel="0" style="327" width="9.14062530925693"/>
    <col customWidth="true" max="13378" min="13378" outlineLevel="0" style="327" width="9.14062530925693"/>
    <col customWidth="true" max="13379" min="13379" outlineLevel="0" style="327" width="9.14062530925693"/>
    <col customWidth="true" max="13380" min="13380" outlineLevel="0" style="327" width="9.14062530925693"/>
    <col customWidth="true" max="13381" min="13381" outlineLevel="0" style="327" width="9.14062530925693"/>
    <col customWidth="true" max="13382" min="13382" outlineLevel="0" style="327" width="9.14062530925693"/>
    <col customWidth="true" max="13383" min="13383" outlineLevel="0" style="327" width="9.14062530925693"/>
    <col customWidth="true" max="13384" min="13384" outlineLevel="0" style="327" width="9.14062530925693"/>
    <col customWidth="true" max="13385" min="13385" outlineLevel="0" style="327" width="9.14062530925693"/>
    <col customWidth="true" max="13386" min="13386" outlineLevel="0" style="327" width="9.14062530925693"/>
    <col customWidth="true" max="13387" min="13387" outlineLevel="0" style="327" width="9.14062530925693"/>
    <col customWidth="true" max="13388" min="13388" outlineLevel="0" style="327" width="9.14062530925693"/>
    <col customWidth="true" max="13389" min="13389" outlineLevel="0" style="327" width="9.14062530925693"/>
    <col customWidth="true" max="13390" min="13390" outlineLevel="0" style="327" width="9.14062530925693"/>
    <col customWidth="true" max="13391" min="13391" outlineLevel="0" style="327" width="9.14062530925693"/>
    <col customWidth="true" max="13392" min="13392" outlineLevel="0" style="327" width="9.14062530925693"/>
    <col customWidth="true" max="13393" min="13393" outlineLevel="0" style="327" width="9.14062530925693"/>
    <col customWidth="true" max="13394" min="13394" outlineLevel="0" style="327" width="9.14062530925693"/>
    <col customWidth="true" max="13395" min="13395" outlineLevel="0" style="327" width="9.14062530925693"/>
    <col customWidth="true" max="13396" min="13396" outlineLevel="0" style="327" width="9.14062530925693"/>
    <col customWidth="true" max="13397" min="13397" outlineLevel="0" style="327" width="9.14062530925693"/>
    <col customWidth="true" max="13398" min="13398" outlineLevel="0" style="327" width="9.14062530925693"/>
    <col customWidth="true" max="13399" min="13399" outlineLevel="0" style="327" width="9.14062530925693"/>
    <col customWidth="true" max="13400" min="13400" outlineLevel="0" style="327" width="9.14062530925693"/>
    <col customWidth="true" max="13401" min="13401" outlineLevel="0" style="327" width="9.14062530925693"/>
    <col customWidth="true" max="13402" min="13402" outlineLevel="0" style="327" width="9.14062530925693"/>
    <col customWidth="true" max="13403" min="13403" outlineLevel="0" style="327" width="9.14062530925693"/>
    <col customWidth="true" max="13404" min="13404" outlineLevel="0" style="327" width="9.14062530925693"/>
    <col customWidth="true" max="13405" min="13405" outlineLevel="0" style="327" width="9.14062530925693"/>
    <col customWidth="true" max="13406" min="13406" outlineLevel="0" style="327" width="9.14062530925693"/>
    <col customWidth="true" max="13407" min="13407" outlineLevel="0" style="327" width="9.14062530925693"/>
    <col customWidth="true" max="13408" min="13408" outlineLevel="0" style="327" width="9.14062530925693"/>
    <col customWidth="true" max="13409" min="13409" outlineLevel="0" style="327" width="9.14062530925693"/>
    <col customWidth="true" max="13410" min="13410" outlineLevel="0" style="327" width="9.14062530925693"/>
    <col customWidth="true" max="13411" min="13411" outlineLevel="0" style="327" width="9.14062530925693"/>
    <col customWidth="true" max="13412" min="13412" outlineLevel="0" style="327" width="9.14062530925693"/>
    <col customWidth="true" max="13413" min="13413" outlineLevel="0" style="327" width="9.14062530925693"/>
    <col customWidth="true" max="13414" min="13414" outlineLevel="0" style="327" width="9.14062530925693"/>
    <col customWidth="true" max="13415" min="13415" outlineLevel="0" style="327" width="9.14062530925693"/>
    <col customWidth="true" max="13416" min="13416" outlineLevel="0" style="327" width="9.14062530925693"/>
    <col customWidth="true" max="13417" min="13417" outlineLevel="0" style="327" width="9.14062530925693"/>
    <col customWidth="true" max="13418" min="13418" outlineLevel="0" style="327" width="9.14062530925693"/>
    <col customWidth="true" max="13419" min="13419" outlineLevel="0" style="327" width="9.14062530925693"/>
    <col customWidth="true" max="13420" min="13420" outlineLevel="0" style="327" width="9.14062530925693"/>
    <col customWidth="true" max="13421" min="13421" outlineLevel="0" style="327" width="9.14062530925693"/>
    <col customWidth="true" max="13422" min="13422" outlineLevel="0" style="327" width="9.14062530925693"/>
    <col customWidth="true" max="13423" min="13423" outlineLevel="0" style="327" width="9.14062530925693"/>
    <col customWidth="true" max="13424" min="13424" outlineLevel="0" style="327" width="9.14062530925693"/>
    <col customWidth="true" max="13425" min="13425" outlineLevel="0" style="327" width="9.14062530925693"/>
    <col customWidth="true" max="13426" min="13426" outlineLevel="0" style="327" width="9.14062530925693"/>
    <col customWidth="true" max="13427" min="13427" outlineLevel="0" style="327" width="9.14062530925693"/>
    <col customWidth="true" max="13428" min="13428" outlineLevel="0" style="327" width="9.14062530925693"/>
    <col customWidth="true" max="13429" min="13429" outlineLevel="0" style="327" width="9.14062530925693"/>
    <col customWidth="true" max="13430" min="13430" outlineLevel="0" style="327" width="9.14062530925693"/>
    <col customWidth="true" max="13431" min="13431" outlineLevel="0" style="327" width="9.14062530925693"/>
    <col customWidth="true" max="13432" min="13432" outlineLevel="0" style="327" width="9.14062530925693"/>
    <col customWidth="true" max="13433" min="13433" outlineLevel="0" style="327" width="9.14062530925693"/>
    <col customWidth="true" max="13434" min="13434" outlineLevel="0" style="327" width="9.14062530925693"/>
    <col customWidth="true" max="13435" min="13435" outlineLevel="0" style="327" width="9.14062530925693"/>
    <col customWidth="true" max="13436" min="13436" outlineLevel="0" style="327" width="9.14062530925693"/>
    <col customWidth="true" max="13437" min="13437" outlineLevel="0" style="327" width="9.14062530925693"/>
    <col customWidth="true" max="13438" min="13438" outlineLevel="0" style="327" width="9.14062530925693"/>
    <col customWidth="true" max="13439" min="13439" outlineLevel="0" style="327" width="9.14062530925693"/>
    <col customWidth="true" max="13440" min="13440" outlineLevel="0" style="327" width="9.14062530925693"/>
    <col customWidth="true" max="13441" min="13441" outlineLevel="0" style="327" width="9.14062530925693"/>
    <col customWidth="true" max="13442" min="13442" outlineLevel="0" style="327" width="9.14062530925693"/>
    <col customWidth="true" max="13443" min="13443" outlineLevel="0" style="327" width="9.14062530925693"/>
    <col customWidth="true" max="13444" min="13444" outlineLevel="0" style="327" width="9.14062530925693"/>
    <col customWidth="true" max="13445" min="13445" outlineLevel="0" style="327" width="9.14062530925693"/>
    <col customWidth="true" max="13446" min="13446" outlineLevel="0" style="327" width="9.14062530925693"/>
    <col customWidth="true" max="13447" min="13447" outlineLevel="0" style="327" width="9.14062530925693"/>
    <col customWidth="true" max="13448" min="13448" outlineLevel="0" style="327" width="9.14062530925693"/>
    <col customWidth="true" max="13449" min="13449" outlineLevel="0" style="327" width="9.14062530925693"/>
    <col customWidth="true" max="13450" min="13450" outlineLevel="0" style="327" width="9.14062530925693"/>
    <col customWidth="true" max="13451" min="13451" outlineLevel="0" style="327" width="9.14062530925693"/>
    <col customWidth="true" max="13452" min="13452" outlineLevel="0" style="327" width="9.14062530925693"/>
    <col customWidth="true" max="13453" min="13453" outlineLevel="0" style="327" width="9.14062530925693"/>
    <col customWidth="true" max="13454" min="13454" outlineLevel="0" style="327" width="9.14062530925693"/>
    <col customWidth="true" max="13455" min="13455" outlineLevel="0" style="327" width="9.14062530925693"/>
    <col customWidth="true" max="13456" min="13456" outlineLevel="0" style="327" width="9.14062530925693"/>
    <col customWidth="true" max="13457" min="13457" outlineLevel="0" style="327" width="9.14062530925693"/>
    <col customWidth="true" max="13458" min="13458" outlineLevel="0" style="327" width="9.14062530925693"/>
    <col customWidth="true" max="13459" min="13459" outlineLevel="0" style="327" width="9.14062530925693"/>
    <col customWidth="true" max="13460" min="13460" outlineLevel="0" style="327" width="9.14062530925693"/>
    <col customWidth="true" max="13461" min="13461" outlineLevel="0" style="327" width="9.14062530925693"/>
    <col customWidth="true" max="13462" min="13462" outlineLevel="0" style="327" width="9.14062530925693"/>
    <col customWidth="true" max="13463" min="13463" outlineLevel="0" style="327" width="9.14062530925693"/>
    <col customWidth="true" max="13464" min="13464" outlineLevel="0" style="327" width="9.14062530925693"/>
    <col customWidth="true" max="13465" min="13465" outlineLevel="0" style="327" width="9.14062530925693"/>
    <col customWidth="true" max="13466" min="13466" outlineLevel="0" style="327" width="9.14062530925693"/>
    <col customWidth="true" max="13467" min="13467" outlineLevel="0" style="327" width="9.14062530925693"/>
    <col customWidth="true" max="13468" min="13468" outlineLevel="0" style="327" width="9.14062530925693"/>
    <col customWidth="true" max="13469" min="13469" outlineLevel="0" style="327" width="9.14062530925693"/>
    <col customWidth="true" max="13470" min="13470" outlineLevel="0" style="327" width="9.14062530925693"/>
    <col customWidth="true" max="13471" min="13471" outlineLevel="0" style="327" width="9.14062530925693"/>
    <col customWidth="true" max="13472" min="13472" outlineLevel="0" style="327" width="9.14062530925693"/>
    <col customWidth="true" max="13473" min="13473" outlineLevel="0" style="327" width="9.14062530925693"/>
    <col customWidth="true" max="13474" min="13474" outlineLevel="0" style="327" width="9.14062530925693"/>
    <col customWidth="true" max="13475" min="13475" outlineLevel="0" style="327" width="9.14062530925693"/>
    <col customWidth="true" max="13476" min="13476" outlineLevel="0" style="327" width="9.14062530925693"/>
    <col customWidth="true" max="13477" min="13477" outlineLevel="0" style="327" width="9.14062530925693"/>
    <col customWidth="true" max="13478" min="13478" outlineLevel="0" style="327" width="9.14062530925693"/>
    <col customWidth="true" max="13479" min="13479" outlineLevel="0" style="327" width="9.14062530925693"/>
    <col customWidth="true" max="13480" min="13480" outlineLevel="0" style="327" width="9.14062530925693"/>
    <col customWidth="true" max="13481" min="13481" outlineLevel="0" style="327" width="9.14062530925693"/>
    <col customWidth="true" max="13482" min="13482" outlineLevel="0" style="327" width="9.14062530925693"/>
    <col customWidth="true" max="13483" min="13483" outlineLevel="0" style="327" width="9.14062530925693"/>
    <col customWidth="true" max="13484" min="13484" outlineLevel="0" style="327" width="9.14062530925693"/>
    <col customWidth="true" max="13485" min="13485" outlineLevel="0" style="327" width="9.14062530925693"/>
    <col customWidth="true" max="13486" min="13486" outlineLevel="0" style="327" width="9.14062530925693"/>
    <col customWidth="true" max="13487" min="13487" outlineLevel="0" style="327" width="9.14062530925693"/>
    <col customWidth="true" max="13488" min="13488" outlineLevel="0" style="327" width="9.14062530925693"/>
    <col customWidth="true" max="13489" min="13489" outlineLevel="0" style="327" width="9.14062530925693"/>
    <col customWidth="true" max="13490" min="13490" outlineLevel="0" style="327" width="9.14062530925693"/>
    <col customWidth="true" max="13491" min="13491" outlineLevel="0" style="327" width="9.14062530925693"/>
    <col customWidth="true" max="13492" min="13492" outlineLevel="0" style="327" width="9.14062530925693"/>
    <col customWidth="true" max="13493" min="13493" outlineLevel="0" style="327" width="9.14062530925693"/>
    <col customWidth="true" max="13494" min="13494" outlineLevel="0" style="327" width="9.14062530925693"/>
    <col customWidth="true" max="13495" min="13495" outlineLevel="0" style="327" width="9.14062530925693"/>
    <col customWidth="true" max="13496" min="13496" outlineLevel="0" style="327" width="9.14062530925693"/>
    <col customWidth="true" max="13497" min="13497" outlineLevel="0" style="327" width="9.14062530925693"/>
    <col customWidth="true" max="13498" min="13498" outlineLevel="0" style="327" width="9.14062530925693"/>
    <col customWidth="true" max="13499" min="13499" outlineLevel="0" style="327" width="9.14062530925693"/>
    <col customWidth="true" max="13500" min="13500" outlineLevel="0" style="327" width="9.14062530925693"/>
    <col customWidth="true" max="13501" min="13501" outlineLevel="0" style="327" width="9.14062530925693"/>
    <col customWidth="true" max="13502" min="13502" outlineLevel="0" style="327" width="9.14062530925693"/>
    <col customWidth="true" max="13503" min="13503" outlineLevel="0" style="327" width="9.14062530925693"/>
    <col customWidth="true" max="13504" min="13504" outlineLevel="0" style="327" width="9.14062530925693"/>
    <col customWidth="true" max="13505" min="13505" outlineLevel="0" style="327" width="9.14062530925693"/>
    <col customWidth="true" max="13506" min="13506" outlineLevel="0" style="327" width="9.14062530925693"/>
    <col customWidth="true" max="13507" min="13507" outlineLevel="0" style="327" width="9.14062530925693"/>
    <col customWidth="true" max="13508" min="13508" outlineLevel="0" style="327" width="9.14062530925693"/>
    <col customWidth="true" max="13509" min="13509" outlineLevel="0" style="327" width="9.14062530925693"/>
    <col customWidth="true" max="13510" min="13510" outlineLevel="0" style="327" width="9.14062530925693"/>
    <col customWidth="true" max="13511" min="13511" outlineLevel="0" style="327" width="9.14062530925693"/>
    <col customWidth="true" max="13512" min="13512" outlineLevel="0" style="327" width="9.14062530925693"/>
    <col customWidth="true" max="13513" min="13513" outlineLevel="0" style="327" width="9.14062530925693"/>
    <col customWidth="true" max="13514" min="13514" outlineLevel="0" style="327" width="9.14062530925693"/>
    <col customWidth="true" max="13515" min="13515" outlineLevel="0" style="327" width="9.14062530925693"/>
    <col customWidth="true" max="13516" min="13516" outlineLevel="0" style="327" width="9.14062530925693"/>
    <col customWidth="true" max="13517" min="13517" outlineLevel="0" style="327" width="9.14062530925693"/>
    <col customWidth="true" max="13518" min="13518" outlineLevel="0" style="327" width="9.14062530925693"/>
    <col customWidth="true" max="13519" min="13519" outlineLevel="0" style="327" width="9.14062530925693"/>
    <col customWidth="true" max="13520" min="13520" outlineLevel="0" style="327" width="9.14062530925693"/>
    <col customWidth="true" max="13521" min="13521" outlineLevel="0" style="327" width="9.14062530925693"/>
    <col customWidth="true" max="13522" min="13522" outlineLevel="0" style="327" width="9.14062530925693"/>
    <col customWidth="true" max="13523" min="13523" outlineLevel="0" style="327" width="9.14062530925693"/>
    <col customWidth="true" max="13524" min="13524" outlineLevel="0" style="327" width="9.14062530925693"/>
    <col customWidth="true" max="13525" min="13525" outlineLevel="0" style="327" width="9.14062530925693"/>
    <col customWidth="true" max="13526" min="13526" outlineLevel="0" style="327" width="9.14062530925693"/>
    <col customWidth="true" max="13527" min="13527" outlineLevel="0" style="327" width="9.14062530925693"/>
    <col customWidth="true" max="13528" min="13528" outlineLevel="0" style="327" width="9.14062530925693"/>
    <col customWidth="true" max="13529" min="13529" outlineLevel="0" style="327" width="9.14062530925693"/>
    <col customWidth="true" max="13530" min="13530" outlineLevel="0" style="327" width="9.14062530925693"/>
    <col customWidth="true" max="13531" min="13531" outlineLevel="0" style="327" width="9.14062530925693"/>
    <col customWidth="true" max="13532" min="13532" outlineLevel="0" style="327" width="9.14062530925693"/>
    <col customWidth="true" max="13533" min="13533" outlineLevel="0" style="327" width="9.14062530925693"/>
    <col customWidth="true" max="13534" min="13534" outlineLevel="0" style="327" width="9.14062530925693"/>
    <col customWidth="true" max="13535" min="13535" outlineLevel="0" style="327" width="9.14062530925693"/>
    <col customWidth="true" max="13536" min="13536" outlineLevel="0" style="327" width="9.14062530925693"/>
    <col customWidth="true" max="13537" min="13537" outlineLevel="0" style="327" width="9.14062530925693"/>
    <col customWidth="true" max="13538" min="13538" outlineLevel="0" style="327" width="9.14062530925693"/>
    <col customWidth="true" max="13539" min="13539" outlineLevel="0" style="327" width="9.14062530925693"/>
    <col customWidth="true" max="13540" min="13540" outlineLevel="0" style="327" width="9.14062530925693"/>
    <col customWidth="true" max="13541" min="13541" outlineLevel="0" style="327" width="9.14062530925693"/>
    <col customWidth="true" max="13542" min="13542" outlineLevel="0" style="327" width="9.14062530925693"/>
    <col customWidth="true" max="13543" min="13543" outlineLevel="0" style="327" width="9.14062530925693"/>
    <col customWidth="true" max="13544" min="13544" outlineLevel="0" style="327" width="9.14062530925693"/>
    <col customWidth="true" max="13545" min="13545" outlineLevel="0" style="327" width="9.14062530925693"/>
    <col customWidth="true" max="13546" min="13546" outlineLevel="0" style="327" width="9.14062530925693"/>
    <col customWidth="true" max="13547" min="13547" outlineLevel="0" style="327" width="9.14062530925693"/>
    <col customWidth="true" max="13548" min="13548" outlineLevel="0" style="327" width="9.14062530925693"/>
    <col customWidth="true" max="13549" min="13549" outlineLevel="0" style="327" width="9.14062530925693"/>
    <col customWidth="true" max="13550" min="13550" outlineLevel="0" style="327" width="9.14062530925693"/>
    <col customWidth="true" max="13551" min="13551" outlineLevel="0" style="327" width="9.14062530925693"/>
    <col customWidth="true" max="13552" min="13552" outlineLevel="0" style="327" width="9.14062530925693"/>
    <col customWidth="true" max="13553" min="13553" outlineLevel="0" style="327" width="9.14062530925693"/>
    <col customWidth="true" max="13554" min="13554" outlineLevel="0" style="327" width="9.14062530925693"/>
    <col customWidth="true" max="13555" min="13555" outlineLevel="0" style="327" width="9.14062530925693"/>
    <col customWidth="true" max="13556" min="13556" outlineLevel="0" style="327" width="9.14062530925693"/>
    <col customWidth="true" max="13557" min="13557" outlineLevel="0" style="327" width="9.14062530925693"/>
    <col customWidth="true" max="13558" min="13558" outlineLevel="0" style="327" width="9.14062530925693"/>
    <col customWidth="true" max="13559" min="13559" outlineLevel="0" style="327" width="9.14062530925693"/>
    <col customWidth="true" max="13560" min="13560" outlineLevel="0" style="327" width="9.14062530925693"/>
    <col customWidth="true" max="13561" min="13561" outlineLevel="0" style="327" width="9.14062530925693"/>
    <col customWidth="true" max="13562" min="13562" outlineLevel="0" style="327" width="9.14062530925693"/>
    <col customWidth="true" max="13563" min="13563" outlineLevel="0" style="327" width="9.14062530925693"/>
    <col customWidth="true" max="13564" min="13564" outlineLevel="0" style="327" width="9.14062530925693"/>
    <col customWidth="true" max="13565" min="13565" outlineLevel="0" style="327" width="9.14062530925693"/>
    <col customWidth="true" max="13566" min="13566" outlineLevel="0" style="327" width="9.14062530925693"/>
    <col customWidth="true" max="13567" min="13567" outlineLevel="0" style="327" width="9.14062530925693"/>
    <col customWidth="true" max="13568" min="13568" outlineLevel="0" style="327" width="9.14062530925693"/>
    <col customWidth="true" max="13569" min="13569" outlineLevel="0" style="327" width="9.14062530925693"/>
    <col customWidth="true" max="13570" min="13570" outlineLevel="0" style="327" width="9.14062530925693"/>
    <col customWidth="true" max="13571" min="13571" outlineLevel="0" style="327" width="9.14062530925693"/>
    <col customWidth="true" max="13572" min="13572" outlineLevel="0" style="327" width="9.14062530925693"/>
    <col customWidth="true" max="13573" min="13573" outlineLevel="0" style="327" width="9.14062530925693"/>
    <col customWidth="true" max="13574" min="13574" outlineLevel="0" style="327" width="9.14062530925693"/>
    <col customWidth="true" max="13575" min="13575" outlineLevel="0" style="327" width="9.14062530925693"/>
    <col customWidth="true" max="13576" min="13576" outlineLevel="0" style="327" width="9.14062530925693"/>
    <col customWidth="true" max="13577" min="13577" outlineLevel="0" style="327" width="9.14062530925693"/>
    <col customWidth="true" max="13578" min="13578" outlineLevel="0" style="327" width="9.14062530925693"/>
    <col customWidth="true" max="13579" min="13579" outlineLevel="0" style="327" width="9.14062530925693"/>
    <col customWidth="true" max="13580" min="13580" outlineLevel="0" style="327" width="9.14062530925693"/>
    <col customWidth="true" max="13581" min="13581" outlineLevel="0" style="327" width="9.14062530925693"/>
    <col customWidth="true" max="13582" min="13582" outlineLevel="0" style="327" width="9.14062530925693"/>
    <col customWidth="true" max="13583" min="13583" outlineLevel="0" style="327" width="9.14062530925693"/>
    <col customWidth="true" max="13584" min="13584" outlineLevel="0" style="327" width="9.14062530925693"/>
    <col customWidth="true" max="13585" min="13585" outlineLevel="0" style="327" width="9.14062530925693"/>
    <col customWidth="true" max="13586" min="13586" outlineLevel="0" style="327" width="9.14062530925693"/>
    <col customWidth="true" max="13587" min="13587" outlineLevel="0" style="327" width="9.14062530925693"/>
    <col customWidth="true" max="13588" min="13588" outlineLevel="0" style="327" width="9.14062530925693"/>
    <col customWidth="true" max="13589" min="13589" outlineLevel="0" style="327" width="9.14062530925693"/>
    <col customWidth="true" max="13590" min="13590" outlineLevel="0" style="327" width="9.14062530925693"/>
    <col customWidth="true" max="13591" min="13591" outlineLevel="0" style="327" width="9.14062530925693"/>
    <col customWidth="true" max="13592" min="13592" outlineLevel="0" style="327" width="9.14062530925693"/>
    <col customWidth="true" max="13593" min="13593" outlineLevel="0" style="327" width="9.14062530925693"/>
    <col customWidth="true" max="13594" min="13594" outlineLevel="0" style="327" width="9.14062530925693"/>
    <col customWidth="true" max="13595" min="13595" outlineLevel="0" style="327" width="9.14062530925693"/>
    <col customWidth="true" max="13596" min="13596" outlineLevel="0" style="327" width="9.14062530925693"/>
    <col customWidth="true" max="13597" min="13597" outlineLevel="0" style="327" width="9.14062530925693"/>
    <col customWidth="true" max="13598" min="13598" outlineLevel="0" style="327" width="9.14062530925693"/>
    <col customWidth="true" max="13599" min="13599" outlineLevel="0" style="327" width="9.14062530925693"/>
    <col customWidth="true" max="13600" min="13600" outlineLevel="0" style="327" width="9.14062530925693"/>
    <col customWidth="true" max="13601" min="13601" outlineLevel="0" style="327" width="9.14062530925693"/>
    <col customWidth="true" max="13602" min="13602" outlineLevel="0" style="327" width="9.14062530925693"/>
    <col customWidth="true" max="13603" min="13603" outlineLevel="0" style="327" width="9.14062530925693"/>
    <col customWidth="true" max="13604" min="13604" outlineLevel="0" style="327" width="9.14062530925693"/>
    <col customWidth="true" max="13605" min="13605" outlineLevel="0" style="327" width="9.14062530925693"/>
    <col customWidth="true" max="13606" min="13606" outlineLevel="0" style="327" width="9.14062530925693"/>
    <col customWidth="true" max="13607" min="13607" outlineLevel="0" style="327" width="9.14062530925693"/>
    <col customWidth="true" max="13608" min="13608" outlineLevel="0" style="327" width="9.14062530925693"/>
    <col customWidth="true" max="13609" min="13609" outlineLevel="0" style="327" width="9.14062530925693"/>
    <col customWidth="true" max="13610" min="13610" outlineLevel="0" style="327" width="9.14062530925693"/>
    <col customWidth="true" max="13611" min="13611" outlineLevel="0" style="327" width="9.14062530925693"/>
    <col customWidth="true" max="13612" min="13612" outlineLevel="0" style="327" width="9.14062530925693"/>
    <col customWidth="true" max="13613" min="13613" outlineLevel="0" style="327" width="9.14062530925693"/>
    <col customWidth="true" max="13614" min="13614" outlineLevel="0" style="327" width="9.14062530925693"/>
    <col customWidth="true" max="13615" min="13615" outlineLevel="0" style="327" width="9.14062530925693"/>
    <col customWidth="true" max="13616" min="13616" outlineLevel="0" style="327" width="9.14062530925693"/>
    <col customWidth="true" max="13617" min="13617" outlineLevel="0" style="327" width="9.14062530925693"/>
    <col customWidth="true" max="13618" min="13618" outlineLevel="0" style="327" width="9.14062530925693"/>
    <col customWidth="true" max="13619" min="13619" outlineLevel="0" style="327" width="9.14062530925693"/>
    <col customWidth="true" max="13620" min="13620" outlineLevel="0" style="327" width="9.14062530925693"/>
    <col customWidth="true" max="13621" min="13621" outlineLevel="0" style="327" width="9.14062530925693"/>
    <col customWidth="true" max="13622" min="13622" outlineLevel="0" style="327" width="9.14062530925693"/>
    <col customWidth="true" max="13623" min="13623" outlineLevel="0" style="327" width="9.14062530925693"/>
    <col customWidth="true" max="13624" min="13624" outlineLevel="0" style="327" width="9.14062530925693"/>
    <col customWidth="true" max="13625" min="13625" outlineLevel="0" style="327" width="9.14062530925693"/>
    <col customWidth="true" max="13626" min="13626" outlineLevel="0" style="327" width="9.14062530925693"/>
    <col customWidth="true" max="13627" min="13627" outlineLevel="0" style="327" width="9.14062530925693"/>
    <col customWidth="true" max="13628" min="13628" outlineLevel="0" style="327" width="9.14062530925693"/>
    <col customWidth="true" max="13629" min="13629" outlineLevel="0" style="327" width="9.14062530925693"/>
    <col customWidth="true" max="13630" min="13630" outlineLevel="0" style="327" width="9.14062530925693"/>
    <col customWidth="true" max="13631" min="13631" outlineLevel="0" style="327" width="9.14062530925693"/>
    <col customWidth="true" max="13632" min="13632" outlineLevel="0" style="327" width="9.14062530925693"/>
    <col customWidth="true" max="13633" min="13633" outlineLevel="0" style="327" width="9.14062530925693"/>
    <col customWidth="true" max="13634" min="13634" outlineLevel="0" style="327" width="9.14062530925693"/>
    <col customWidth="true" max="13635" min="13635" outlineLevel="0" style="327" width="9.14062530925693"/>
    <col customWidth="true" max="13636" min="13636" outlineLevel="0" style="327" width="9.14062530925693"/>
    <col customWidth="true" max="13637" min="13637" outlineLevel="0" style="327" width="9.14062530925693"/>
    <col customWidth="true" max="13638" min="13638" outlineLevel="0" style="327" width="9.14062530925693"/>
    <col customWidth="true" max="13639" min="13639" outlineLevel="0" style="327" width="9.14062530925693"/>
    <col customWidth="true" max="13640" min="13640" outlineLevel="0" style="327" width="9.14062530925693"/>
    <col customWidth="true" max="13641" min="13641" outlineLevel="0" style="327" width="9.14062530925693"/>
    <col customWidth="true" max="13642" min="13642" outlineLevel="0" style="327" width="9.14062530925693"/>
    <col customWidth="true" max="13643" min="13643" outlineLevel="0" style="327" width="9.14062530925693"/>
    <col customWidth="true" max="13644" min="13644" outlineLevel="0" style="327" width="9.14062530925693"/>
    <col customWidth="true" max="13645" min="13645" outlineLevel="0" style="327" width="9.14062530925693"/>
    <col customWidth="true" max="13646" min="13646" outlineLevel="0" style="327" width="9.14062530925693"/>
    <col customWidth="true" max="13647" min="13647" outlineLevel="0" style="327" width="9.14062530925693"/>
    <col customWidth="true" max="13648" min="13648" outlineLevel="0" style="327" width="9.14062530925693"/>
    <col customWidth="true" max="13649" min="13649" outlineLevel="0" style="327" width="9.14062530925693"/>
    <col customWidth="true" max="13650" min="13650" outlineLevel="0" style="327" width="9.14062530925693"/>
    <col customWidth="true" max="13651" min="13651" outlineLevel="0" style="327" width="9.14062530925693"/>
    <col customWidth="true" max="13652" min="13652" outlineLevel="0" style="327" width="9.14062530925693"/>
    <col customWidth="true" max="13653" min="13653" outlineLevel="0" style="327" width="9.14062530925693"/>
    <col customWidth="true" max="13654" min="13654" outlineLevel="0" style="327" width="9.14062530925693"/>
    <col customWidth="true" max="13655" min="13655" outlineLevel="0" style="327" width="9.14062530925693"/>
    <col customWidth="true" max="13656" min="13656" outlineLevel="0" style="327" width="9.14062530925693"/>
    <col customWidth="true" max="13657" min="13657" outlineLevel="0" style="327" width="9.14062530925693"/>
    <col customWidth="true" max="13658" min="13658" outlineLevel="0" style="327" width="9.14062530925693"/>
    <col customWidth="true" max="13659" min="13659" outlineLevel="0" style="327" width="9.14062530925693"/>
    <col customWidth="true" max="13660" min="13660" outlineLevel="0" style="327" width="9.14062530925693"/>
    <col customWidth="true" max="13661" min="13661" outlineLevel="0" style="327" width="9.14062530925693"/>
    <col customWidth="true" max="13662" min="13662" outlineLevel="0" style="327" width="9.14062530925693"/>
    <col customWidth="true" max="13663" min="13663" outlineLevel="0" style="327" width="9.14062530925693"/>
    <col customWidth="true" max="13664" min="13664" outlineLevel="0" style="327" width="9.14062530925693"/>
    <col customWidth="true" max="13665" min="13665" outlineLevel="0" style="327" width="9.14062530925693"/>
    <col customWidth="true" max="13666" min="13666" outlineLevel="0" style="327" width="9.14062530925693"/>
    <col customWidth="true" max="13667" min="13667" outlineLevel="0" style="327" width="9.14062530925693"/>
    <col customWidth="true" max="13668" min="13668" outlineLevel="0" style="327" width="9.14062530925693"/>
    <col customWidth="true" max="13669" min="13669" outlineLevel="0" style="327" width="9.14062530925693"/>
    <col customWidth="true" max="13670" min="13670" outlineLevel="0" style="327" width="9.14062530925693"/>
    <col customWidth="true" max="13671" min="13671" outlineLevel="0" style="327" width="9.14062530925693"/>
    <col customWidth="true" max="13672" min="13672" outlineLevel="0" style="327" width="9.14062530925693"/>
    <col customWidth="true" max="13673" min="13673" outlineLevel="0" style="327" width="9.14062530925693"/>
    <col customWidth="true" max="13674" min="13674" outlineLevel="0" style="327" width="9.14062530925693"/>
    <col customWidth="true" max="13675" min="13675" outlineLevel="0" style="327" width="9.14062530925693"/>
    <col customWidth="true" max="13676" min="13676" outlineLevel="0" style="327" width="9.14062530925693"/>
    <col customWidth="true" max="13677" min="13677" outlineLevel="0" style="327" width="9.14062530925693"/>
    <col customWidth="true" max="13678" min="13678" outlineLevel="0" style="327" width="9.14062530925693"/>
    <col customWidth="true" max="13679" min="13679" outlineLevel="0" style="327" width="9.14062530925693"/>
    <col customWidth="true" max="13680" min="13680" outlineLevel="0" style="327" width="9.14062530925693"/>
    <col customWidth="true" max="13681" min="13681" outlineLevel="0" style="327" width="9.14062530925693"/>
    <col customWidth="true" max="13682" min="13682" outlineLevel="0" style="327" width="9.14062530925693"/>
    <col customWidth="true" max="13683" min="13683" outlineLevel="0" style="327" width="9.14062530925693"/>
    <col customWidth="true" max="13684" min="13684" outlineLevel="0" style="327" width="9.14062530925693"/>
    <col customWidth="true" max="13685" min="13685" outlineLevel="0" style="327" width="9.14062530925693"/>
    <col customWidth="true" max="13686" min="13686" outlineLevel="0" style="327" width="9.14062530925693"/>
    <col customWidth="true" max="13687" min="13687" outlineLevel="0" style="327" width="9.14062530925693"/>
    <col customWidth="true" max="13688" min="13688" outlineLevel="0" style="327" width="9.14062530925693"/>
    <col customWidth="true" max="13689" min="13689" outlineLevel="0" style="327" width="9.14062530925693"/>
    <col customWidth="true" max="13690" min="13690" outlineLevel="0" style="327" width="9.14062530925693"/>
    <col customWidth="true" max="13691" min="13691" outlineLevel="0" style="327" width="9.14062530925693"/>
    <col customWidth="true" max="13692" min="13692" outlineLevel="0" style="327" width="9.14062530925693"/>
    <col customWidth="true" max="13693" min="13693" outlineLevel="0" style="327" width="9.14062530925693"/>
    <col customWidth="true" max="13694" min="13694" outlineLevel="0" style="327" width="9.14062530925693"/>
    <col customWidth="true" max="13695" min="13695" outlineLevel="0" style="327" width="9.14062530925693"/>
    <col customWidth="true" max="13696" min="13696" outlineLevel="0" style="327" width="9.14062530925693"/>
    <col customWidth="true" max="13697" min="13697" outlineLevel="0" style="327" width="9.14062530925693"/>
    <col customWidth="true" max="13698" min="13698" outlineLevel="0" style="327" width="9.14062530925693"/>
    <col customWidth="true" max="13699" min="13699" outlineLevel="0" style="327" width="9.14062530925693"/>
    <col customWidth="true" max="13700" min="13700" outlineLevel="0" style="327" width="9.14062530925693"/>
    <col customWidth="true" max="13701" min="13701" outlineLevel="0" style="327" width="9.14062530925693"/>
    <col customWidth="true" max="13702" min="13702" outlineLevel="0" style="327" width="9.14062530925693"/>
    <col customWidth="true" max="13703" min="13703" outlineLevel="0" style="327" width="9.14062530925693"/>
    <col customWidth="true" max="13704" min="13704" outlineLevel="0" style="327" width="9.14062530925693"/>
    <col customWidth="true" max="13705" min="13705" outlineLevel="0" style="327" width="9.14062530925693"/>
    <col customWidth="true" max="13706" min="13706" outlineLevel="0" style="327" width="9.14062530925693"/>
    <col customWidth="true" max="13707" min="13707" outlineLevel="0" style="327" width="9.14062530925693"/>
    <col customWidth="true" max="13708" min="13708" outlineLevel="0" style="327" width="9.14062530925693"/>
    <col customWidth="true" max="13709" min="13709" outlineLevel="0" style="327" width="9.14062530925693"/>
    <col customWidth="true" max="13710" min="13710" outlineLevel="0" style="327" width="9.14062530925693"/>
    <col customWidth="true" max="13711" min="13711" outlineLevel="0" style="327" width="9.14062530925693"/>
    <col customWidth="true" max="13712" min="13712" outlineLevel="0" style="327" width="9.14062530925693"/>
    <col customWidth="true" max="13713" min="13713" outlineLevel="0" style="327" width="9.14062530925693"/>
    <col customWidth="true" max="13714" min="13714" outlineLevel="0" style="327" width="9.14062530925693"/>
    <col customWidth="true" max="13715" min="13715" outlineLevel="0" style="327" width="9.14062530925693"/>
    <col customWidth="true" max="13716" min="13716" outlineLevel="0" style="327" width="9.14062530925693"/>
    <col customWidth="true" max="13717" min="13717" outlineLevel="0" style="327" width="9.14062530925693"/>
    <col customWidth="true" max="13718" min="13718" outlineLevel="0" style="327" width="9.14062530925693"/>
    <col customWidth="true" max="13719" min="13719" outlineLevel="0" style="327" width="9.14062530925693"/>
    <col customWidth="true" max="13720" min="13720" outlineLevel="0" style="327" width="9.14062530925693"/>
    <col customWidth="true" max="13721" min="13721" outlineLevel="0" style="327" width="9.14062530925693"/>
    <col customWidth="true" max="13722" min="13722" outlineLevel="0" style="327" width="9.14062530925693"/>
    <col customWidth="true" max="13723" min="13723" outlineLevel="0" style="327" width="9.14062530925693"/>
    <col customWidth="true" max="13724" min="13724" outlineLevel="0" style="327" width="9.14062530925693"/>
    <col customWidth="true" max="13725" min="13725" outlineLevel="0" style="327" width="9.14062530925693"/>
    <col customWidth="true" max="13726" min="13726" outlineLevel="0" style="327" width="9.14062530925693"/>
    <col customWidth="true" max="13727" min="13727" outlineLevel="0" style="327" width="9.14062530925693"/>
    <col customWidth="true" max="13728" min="13728" outlineLevel="0" style="327" width="9.14062530925693"/>
    <col customWidth="true" max="13729" min="13729" outlineLevel="0" style="327" width="9.14062530925693"/>
    <col customWidth="true" max="13730" min="13730" outlineLevel="0" style="327" width="9.14062530925693"/>
    <col customWidth="true" max="13731" min="13731" outlineLevel="0" style="327" width="9.14062530925693"/>
    <col customWidth="true" max="13732" min="13732" outlineLevel="0" style="327" width="9.14062530925693"/>
    <col customWidth="true" max="13733" min="13733" outlineLevel="0" style="327" width="9.14062530925693"/>
    <col customWidth="true" max="13734" min="13734" outlineLevel="0" style="327" width="9.14062530925693"/>
    <col customWidth="true" max="13735" min="13735" outlineLevel="0" style="327" width="9.14062530925693"/>
    <col customWidth="true" max="13736" min="13736" outlineLevel="0" style="327" width="9.14062530925693"/>
    <col customWidth="true" max="13737" min="13737" outlineLevel="0" style="327" width="9.14062530925693"/>
    <col customWidth="true" max="13738" min="13738" outlineLevel="0" style="327" width="9.14062530925693"/>
    <col customWidth="true" max="13739" min="13739" outlineLevel="0" style="327" width="9.14062530925693"/>
    <col customWidth="true" max="13740" min="13740" outlineLevel="0" style="327" width="9.14062530925693"/>
    <col customWidth="true" max="13741" min="13741" outlineLevel="0" style="327" width="9.14062530925693"/>
    <col customWidth="true" max="13742" min="13742" outlineLevel="0" style="327" width="9.14062530925693"/>
    <col customWidth="true" max="13743" min="13743" outlineLevel="0" style="327" width="9.14062530925693"/>
    <col customWidth="true" max="13744" min="13744" outlineLevel="0" style="327" width="9.14062530925693"/>
    <col customWidth="true" max="13745" min="13745" outlineLevel="0" style="327" width="9.14062530925693"/>
    <col customWidth="true" max="13746" min="13746" outlineLevel="0" style="327" width="9.14062530925693"/>
    <col customWidth="true" max="13747" min="13747" outlineLevel="0" style="327" width="9.14062530925693"/>
    <col customWidth="true" max="13748" min="13748" outlineLevel="0" style="327" width="9.14062530925693"/>
    <col customWidth="true" max="13749" min="13749" outlineLevel="0" style="327" width="9.14062530925693"/>
    <col customWidth="true" max="13750" min="13750" outlineLevel="0" style="327" width="9.14062530925693"/>
    <col customWidth="true" max="13751" min="13751" outlineLevel="0" style="327" width="9.14062530925693"/>
    <col customWidth="true" max="13752" min="13752" outlineLevel="0" style="327" width="9.14062530925693"/>
    <col customWidth="true" max="13753" min="13753" outlineLevel="0" style="327" width="9.14062530925693"/>
    <col customWidth="true" max="13754" min="13754" outlineLevel="0" style="327" width="9.14062530925693"/>
    <col customWidth="true" max="13755" min="13755" outlineLevel="0" style="327" width="9.14062530925693"/>
    <col customWidth="true" max="13756" min="13756" outlineLevel="0" style="327" width="9.14062530925693"/>
    <col customWidth="true" max="13757" min="13757" outlineLevel="0" style="327" width="9.14062530925693"/>
    <col customWidth="true" max="13758" min="13758" outlineLevel="0" style="327" width="9.14062530925693"/>
    <col customWidth="true" max="13759" min="13759" outlineLevel="0" style="327" width="9.14062530925693"/>
    <col customWidth="true" max="13760" min="13760" outlineLevel="0" style="327" width="9.14062530925693"/>
    <col customWidth="true" max="13761" min="13761" outlineLevel="0" style="327" width="9.14062530925693"/>
    <col customWidth="true" max="13762" min="13762" outlineLevel="0" style="327" width="9.14062530925693"/>
    <col customWidth="true" max="13763" min="13763" outlineLevel="0" style="327" width="9.14062530925693"/>
    <col customWidth="true" max="13764" min="13764" outlineLevel="0" style="327" width="9.14062530925693"/>
    <col customWidth="true" max="13765" min="13765" outlineLevel="0" style="327" width="9.14062530925693"/>
    <col customWidth="true" max="13766" min="13766" outlineLevel="0" style="327" width="9.14062530925693"/>
    <col customWidth="true" max="13767" min="13767" outlineLevel="0" style="327" width="9.14062530925693"/>
    <col customWidth="true" max="13768" min="13768" outlineLevel="0" style="327" width="9.14062530925693"/>
    <col customWidth="true" max="13769" min="13769" outlineLevel="0" style="327" width="9.14062530925693"/>
    <col customWidth="true" max="13770" min="13770" outlineLevel="0" style="327" width="9.14062530925693"/>
    <col customWidth="true" max="13771" min="13771" outlineLevel="0" style="327" width="9.14062530925693"/>
    <col customWidth="true" max="13772" min="13772" outlineLevel="0" style="327" width="9.14062530925693"/>
    <col customWidth="true" max="13773" min="13773" outlineLevel="0" style="327" width="9.14062530925693"/>
    <col customWidth="true" max="13774" min="13774" outlineLevel="0" style="327" width="9.14062530925693"/>
    <col customWidth="true" max="13775" min="13775" outlineLevel="0" style="327" width="9.14062530925693"/>
    <col customWidth="true" max="13776" min="13776" outlineLevel="0" style="327" width="9.14062530925693"/>
    <col customWidth="true" max="13777" min="13777" outlineLevel="0" style="327" width="9.14062530925693"/>
    <col customWidth="true" max="13778" min="13778" outlineLevel="0" style="327" width="9.14062530925693"/>
    <col customWidth="true" max="13779" min="13779" outlineLevel="0" style="327" width="9.14062530925693"/>
    <col customWidth="true" max="13780" min="13780" outlineLevel="0" style="327" width="9.14062530925693"/>
    <col customWidth="true" max="13781" min="13781" outlineLevel="0" style="327" width="9.14062530925693"/>
    <col customWidth="true" max="13782" min="13782" outlineLevel="0" style="327" width="9.14062530925693"/>
    <col customWidth="true" max="13783" min="13783" outlineLevel="0" style="327" width="9.14062530925693"/>
    <col customWidth="true" max="13784" min="13784" outlineLevel="0" style="327" width="9.14062530925693"/>
    <col customWidth="true" max="13785" min="13785" outlineLevel="0" style="327" width="9.14062530925693"/>
    <col customWidth="true" max="13786" min="13786" outlineLevel="0" style="327" width="9.14062530925693"/>
    <col customWidth="true" max="13787" min="13787" outlineLevel="0" style="327" width="9.14062530925693"/>
    <col customWidth="true" max="13788" min="13788" outlineLevel="0" style="327" width="9.14062530925693"/>
    <col customWidth="true" max="13789" min="13789" outlineLevel="0" style="327" width="9.14062530925693"/>
    <col customWidth="true" max="13790" min="13790" outlineLevel="0" style="327" width="9.14062530925693"/>
    <col customWidth="true" max="13791" min="13791" outlineLevel="0" style="327" width="9.14062530925693"/>
    <col customWidth="true" max="13792" min="13792" outlineLevel="0" style="327" width="9.14062530925693"/>
    <col customWidth="true" max="13793" min="13793" outlineLevel="0" style="327" width="9.14062530925693"/>
    <col customWidth="true" max="13794" min="13794" outlineLevel="0" style="327" width="9.14062530925693"/>
    <col customWidth="true" max="13795" min="13795" outlineLevel="0" style="327" width="9.14062530925693"/>
    <col customWidth="true" max="13796" min="13796" outlineLevel="0" style="327" width="9.14062530925693"/>
    <col customWidth="true" max="13797" min="13797" outlineLevel="0" style="327" width="9.14062530925693"/>
    <col customWidth="true" max="13798" min="13798" outlineLevel="0" style="327" width="9.14062530925693"/>
    <col customWidth="true" max="13799" min="13799" outlineLevel="0" style="327" width="9.14062530925693"/>
    <col customWidth="true" max="13800" min="13800" outlineLevel="0" style="327" width="9.14062530925693"/>
    <col customWidth="true" max="13801" min="13801" outlineLevel="0" style="327" width="9.14062530925693"/>
    <col customWidth="true" max="13802" min="13802" outlineLevel="0" style="327" width="9.14062530925693"/>
    <col customWidth="true" max="13803" min="13803" outlineLevel="0" style="327" width="9.14062530925693"/>
    <col customWidth="true" max="13804" min="13804" outlineLevel="0" style="327" width="9.14062530925693"/>
    <col customWidth="true" max="13805" min="13805" outlineLevel="0" style="327" width="9.14062530925693"/>
    <col customWidth="true" max="13806" min="13806" outlineLevel="0" style="327" width="9.14062530925693"/>
    <col customWidth="true" max="13807" min="13807" outlineLevel="0" style="327" width="9.14062530925693"/>
    <col customWidth="true" max="13808" min="13808" outlineLevel="0" style="327" width="9.14062530925693"/>
    <col customWidth="true" max="13809" min="13809" outlineLevel="0" style="327" width="9.14062530925693"/>
    <col customWidth="true" max="13810" min="13810" outlineLevel="0" style="327" width="9.14062530925693"/>
    <col customWidth="true" max="13811" min="13811" outlineLevel="0" style="327" width="9.14062530925693"/>
    <col customWidth="true" max="13812" min="13812" outlineLevel="0" style="327" width="9.14062530925693"/>
    <col customWidth="true" max="13813" min="13813" outlineLevel="0" style="327" width="9.14062530925693"/>
    <col customWidth="true" max="13814" min="13814" outlineLevel="0" style="327" width="9.14062530925693"/>
    <col customWidth="true" max="13815" min="13815" outlineLevel="0" style="327" width="9.14062530925693"/>
    <col customWidth="true" max="13816" min="13816" outlineLevel="0" style="327" width="9.14062530925693"/>
    <col customWidth="true" max="13817" min="13817" outlineLevel="0" style="327" width="9.14062530925693"/>
    <col customWidth="true" max="13818" min="13818" outlineLevel="0" style="327" width="9.14062530925693"/>
    <col customWidth="true" max="13819" min="13819" outlineLevel="0" style="327" width="9.14062530925693"/>
    <col customWidth="true" max="13820" min="13820" outlineLevel="0" style="327" width="9.14062530925693"/>
    <col customWidth="true" max="13821" min="13821" outlineLevel="0" style="327" width="9.14062530925693"/>
    <col customWidth="true" max="13822" min="13822" outlineLevel="0" style="327" width="9.14062530925693"/>
    <col customWidth="true" max="13823" min="13823" outlineLevel="0" style="327" width="9.14062530925693"/>
    <col customWidth="true" max="13824" min="13824" outlineLevel="0" style="327" width="9.14062530925693"/>
    <col customWidth="true" max="13825" min="13825" outlineLevel="0" style="327" width="9.14062530925693"/>
    <col customWidth="true" max="13826" min="13826" outlineLevel="0" style="327" width="9.14062530925693"/>
    <col customWidth="true" max="13827" min="13827" outlineLevel="0" style="327" width="9.14062530925693"/>
    <col customWidth="true" max="13828" min="13828" outlineLevel="0" style="327" width="9.14062530925693"/>
    <col customWidth="true" max="13829" min="13829" outlineLevel="0" style="327" width="9.14062530925693"/>
    <col customWidth="true" max="13830" min="13830" outlineLevel="0" style="327" width="9.14062530925693"/>
    <col customWidth="true" max="13831" min="13831" outlineLevel="0" style="327" width="9.14062530925693"/>
    <col customWidth="true" max="13832" min="13832" outlineLevel="0" style="327" width="9.14062530925693"/>
    <col customWidth="true" max="13833" min="13833" outlineLevel="0" style="327" width="9.14062530925693"/>
    <col customWidth="true" max="13834" min="13834" outlineLevel="0" style="327" width="9.14062530925693"/>
    <col customWidth="true" max="13835" min="13835" outlineLevel="0" style="327" width="9.14062530925693"/>
    <col customWidth="true" max="13836" min="13836" outlineLevel="0" style="327" width="9.14062530925693"/>
    <col customWidth="true" max="13837" min="13837" outlineLevel="0" style="327" width="9.14062530925693"/>
    <col customWidth="true" max="13838" min="13838" outlineLevel="0" style="327" width="9.14062530925693"/>
    <col customWidth="true" max="13839" min="13839" outlineLevel="0" style="327" width="9.14062530925693"/>
    <col customWidth="true" max="13840" min="13840" outlineLevel="0" style="327" width="9.14062530925693"/>
    <col customWidth="true" max="13841" min="13841" outlineLevel="0" style="327" width="9.14062530925693"/>
    <col customWidth="true" max="13842" min="13842" outlineLevel="0" style="327" width="9.14062530925693"/>
    <col customWidth="true" max="13843" min="13843" outlineLevel="0" style="327" width="9.14062530925693"/>
    <col customWidth="true" max="13844" min="13844" outlineLevel="0" style="327" width="9.14062530925693"/>
    <col customWidth="true" max="13845" min="13845" outlineLevel="0" style="327" width="9.14062530925693"/>
    <col customWidth="true" max="13846" min="13846" outlineLevel="0" style="327" width="9.14062530925693"/>
    <col customWidth="true" max="13847" min="13847" outlineLevel="0" style="327" width="9.14062530925693"/>
    <col customWidth="true" max="13848" min="13848" outlineLevel="0" style="327" width="9.14062530925693"/>
    <col customWidth="true" max="13849" min="13849" outlineLevel="0" style="327" width="9.14062530925693"/>
    <col customWidth="true" max="13850" min="13850" outlineLevel="0" style="327" width="9.14062530925693"/>
    <col customWidth="true" max="13851" min="13851" outlineLevel="0" style="327" width="9.14062530925693"/>
    <col customWidth="true" max="13852" min="13852" outlineLevel="0" style="327" width="9.14062530925693"/>
    <col customWidth="true" max="13853" min="13853" outlineLevel="0" style="327" width="9.14062530925693"/>
    <col customWidth="true" max="13854" min="13854" outlineLevel="0" style="327" width="9.14062530925693"/>
    <col customWidth="true" max="13855" min="13855" outlineLevel="0" style="327" width="9.14062530925693"/>
    <col customWidth="true" max="13856" min="13856" outlineLevel="0" style="327" width="9.14062530925693"/>
    <col customWidth="true" max="13857" min="13857" outlineLevel="0" style="327" width="9.14062530925693"/>
    <col customWidth="true" max="13858" min="13858" outlineLevel="0" style="327" width="9.14062530925693"/>
    <col customWidth="true" max="13859" min="13859" outlineLevel="0" style="327" width="9.14062530925693"/>
    <col customWidth="true" max="13860" min="13860" outlineLevel="0" style="327" width="9.14062530925693"/>
    <col customWidth="true" max="13861" min="13861" outlineLevel="0" style="327" width="9.14062530925693"/>
    <col customWidth="true" max="13862" min="13862" outlineLevel="0" style="327" width="9.14062530925693"/>
    <col customWidth="true" max="13863" min="13863" outlineLevel="0" style="327" width="9.14062530925693"/>
    <col customWidth="true" max="13864" min="13864" outlineLevel="0" style="327" width="9.14062530925693"/>
    <col customWidth="true" max="13865" min="13865" outlineLevel="0" style="327" width="9.14062530925693"/>
    <col customWidth="true" max="13866" min="13866" outlineLevel="0" style="327" width="9.14062530925693"/>
    <col customWidth="true" max="13867" min="13867" outlineLevel="0" style="327" width="9.14062530925693"/>
    <col customWidth="true" max="13868" min="13868" outlineLevel="0" style="327" width="9.14062530925693"/>
    <col customWidth="true" max="13869" min="13869" outlineLevel="0" style="327" width="9.14062530925693"/>
    <col customWidth="true" max="13870" min="13870" outlineLevel="0" style="327" width="9.14062530925693"/>
    <col customWidth="true" max="13871" min="13871" outlineLevel="0" style="327" width="9.14062530925693"/>
    <col customWidth="true" max="13872" min="13872" outlineLevel="0" style="327" width="9.14062530925693"/>
    <col customWidth="true" max="13873" min="13873" outlineLevel="0" style="327" width="9.14062530925693"/>
    <col customWidth="true" max="13874" min="13874" outlineLevel="0" style="327" width="9.14062530925693"/>
    <col customWidth="true" max="13875" min="13875" outlineLevel="0" style="327" width="9.14062530925693"/>
    <col customWidth="true" max="13876" min="13876" outlineLevel="0" style="327" width="9.14062530925693"/>
    <col customWidth="true" max="13877" min="13877" outlineLevel="0" style="327" width="9.14062530925693"/>
    <col customWidth="true" max="13878" min="13878" outlineLevel="0" style="327" width="9.14062530925693"/>
    <col customWidth="true" max="13879" min="13879" outlineLevel="0" style="327" width="9.14062530925693"/>
    <col customWidth="true" max="13880" min="13880" outlineLevel="0" style="327" width="9.14062530925693"/>
    <col customWidth="true" max="13881" min="13881" outlineLevel="0" style="327" width="9.14062530925693"/>
    <col customWidth="true" max="13882" min="13882" outlineLevel="0" style="327" width="9.14062530925693"/>
    <col customWidth="true" max="13883" min="13883" outlineLevel="0" style="327" width="9.14062530925693"/>
    <col customWidth="true" max="13884" min="13884" outlineLevel="0" style="327" width="9.14062530925693"/>
    <col customWidth="true" max="13885" min="13885" outlineLevel="0" style="327" width="9.14062530925693"/>
    <col customWidth="true" max="13886" min="13886" outlineLevel="0" style="327" width="9.14062530925693"/>
    <col customWidth="true" max="13887" min="13887" outlineLevel="0" style="327" width="9.14062530925693"/>
    <col customWidth="true" max="13888" min="13888" outlineLevel="0" style="327" width="9.14062530925693"/>
    <col customWidth="true" max="13889" min="13889" outlineLevel="0" style="327" width="9.14062530925693"/>
    <col customWidth="true" max="13890" min="13890" outlineLevel="0" style="327" width="9.14062530925693"/>
    <col customWidth="true" max="13891" min="13891" outlineLevel="0" style="327" width="9.14062530925693"/>
    <col customWidth="true" max="13892" min="13892" outlineLevel="0" style="327" width="9.14062530925693"/>
    <col customWidth="true" max="13893" min="13893" outlineLevel="0" style="327" width="9.14062530925693"/>
    <col customWidth="true" max="13894" min="13894" outlineLevel="0" style="327" width="9.14062530925693"/>
    <col customWidth="true" max="13895" min="13895" outlineLevel="0" style="327" width="9.14062530925693"/>
    <col customWidth="true" max="13896" min="13896" outlineLevel="0" style="327" width="9.14062530925693"/>
    <col customWidth="true" max="13897" min="13897" outlineLevel="0" style="327" width="9.14062530925693"/>
    <col customWidth="true" max="13898" min="13898" outlineLevel="0" style="327" width="9.14062530925693"/>
    <col customWidth="true" max="13899" min="13899" outlineLevel="0" style="327" width="9.14062530925693"/>
    <col customWidth="true" max="13900" min="13900" outlineLevel="0" style="327" width="9.14062530925693"/>
    <col customWidth="true" max="13901" min="13901" outlineLevel="0" style="327" width="9.14062530925693"/>
    <col customWidth="true" max="13902" min="13902" outlineLevel="0" style="327" width="9.14062530925693"/>
    <col customWidth="true" max="13903" min="13903" outlineLevel="0" style="327" width="9.14062530925693"/>
    <col customWidth="true" max="13904" min="13904" outlineLevel="0" style="327" width="9.14062530925693"/>
    <col customWidth="true" max="13905" min="13905" outlineLevel="0" style="327" width="9.14062530925693"/>
    <col customWidth="true" max="13906" min="13906" outlineLevel="0" style="327" width="9.14062530925693"/>
    <col customWidth="true" max="13907" min="13907" outlineLevel="0" style="327" width="9.14062530925693"/>
    <col customWidth="true" max="13908" min="13908" outlineLevel="0" style="327" width="9.14062530925693"/>
    <col customWidth="true" max="13909" min="13909" outlineLevel="0" style="327" width="9.14062530925693"/>
    <col customWidth="true" max="13910" min="13910" outlineLevel="0" style="327" width="9.14062530925693"/>
    <col customWidth="true" max="13911" min="13911" outlineLevel="0" style="327" width="9.14062530925693"/>
    <col customWidth="true" max="13912" min="13912" outlineLevel="0" style="327" width="9.14062530925693"/>
    <col customWidth="true" max="13913" min="13913" outlineLevel="0" style="327" width="9.14062530925693"/>
    <col customWidth="true" max="13914" min="13914" outlineLevel="0" style="327" width="9.14062530925693"/>
    <col customWidth="true" max="13915" min="13915" outlineLevel="0" style="327" width="9.14062530925693"/>
    <col customWidth="true" max="13916" min="13916" outlineLevel="0" style="327" width="9.14062530925693"/>
    <col customWidth="true" max="13917" min="13917" outlineLevel="0" style="327" width="9.14062530925693"/>
    <col customWidth="true" max="13918" min="13918" outlineLevel="0" style="327" width="9.14062530925693"/>
    <col customWidth="true" max="13919" min="13919" outlineLevel="0" style="327" width="9.14062530925693"/>
    <col customWidth="true" max="13920" min="13920" outlineLevel="0" style="327" width="9.14062530925693"/>
    <col customWidth="true" max="13921" min="13921" outlineLevel="0" style="327" width="9.14062530925693"/>
    <col customWidth="true" max="13922" min="13922" outlineLevel="0" style="327" width="9.14062530925693"/>
    <col customWidth="true" max="13923" min="13923" outlineLevel="0" style="327" width="9.14062530925693"/>
    <col customWidth="true" max="13924" min="13924" outlineLevel="0" style="327" width="9.14062530925693"/>
    <col customWidth="true" max="13925" min="13925" outlineLevel="0" style="327" width="9.14062530925693"/>
    <col customWidth="true" max="13926" min="13926" outlineLevel="0" style="327" width="9.14062530925693"/>
    <col customWidth="true" max="13927" min="13927" outlineLevel="0" style="327" width="9.14062530925693"/>
    <col customWidth="true" max="13928" min="13928" outlineLevel="0" style="327" width="9.14062530925693"/>
    <col customWidth="true" max="13929" min="13929" outlineLevel="0" style="327" width="9.14062530925693"/>
    <col customWidth="true" max="13930" min="13930" outlineLevel="0" style="327" width="9.14062530925693"/>
    <col customWidth="true" max="13931" min="13931" outlineLevel="0" style="327" width="9.14062530925693"/>
    <col customWidth="true" max="13932" min="13932" outlineLevel="0" style="327" width="9.14062530925693"/>
    <col customWidth="true" max="13933" min="13933" outlineLevel="0" style="327" width="9.14062530925693"/>
    <col customWidth="true" max="13934" min="13934" outlineLevel="0" style="327" width="9.14062530925693"/>
    <col customWidth="true" max="13935" min="13935" outlineLevel="0" style="327" width="9.14062530925693"/>
    <col customWidth="true" max="13936" min="13936" outlineLevel="0" style="327" width="9.14062530925693"/>
    <col customWidth="true" max="13937" min="13937" outlineLevel="0" style="327" width="9.14062530925693"/>
    <col customWidth="true" max="13938" min="13938" outlineLevel="0" style="327" width="9.14062530925693"/>
    <col customWidth="true" max="13939" min="13939" outlineLevel="0" style="327" width="9.14062530925693"/>
    <col customWidth="true" max="13940" min="13940" outlineLevel="0" style="327" width="9.14062530925693"/>
    <col customWidth="true" max="13941" min="13941" outlineLevel="0" style="327" width="9.14062530925693"/>
    <col customWidth="true" max="13942" min="13942" outlineLevel="0" style="327" width="9.14062530925693"/>
    <col customWidth="true" max="13943" min="13943" outlineLevel="0" style="327" width="9.14062530925693"/>
    <col customWidth="true" max="13944" min="13944" outlineLevel="0" style="327" width="9.14062530925693"/>
    <col customWidth="true" max="13945" min="13945" outlineLevel="0" style="327" width="9.14062530925693"/>
    <col customWidth="true" max="13946" min="13946" outlineLevel="0" style="327" width="9.14062530925693"/>
    <col customWidth="true" max="13947" min="13947" outlineLevel="0" style="327" width="9.14062530925693"/>
    <col customWidth="true" max="13948" min="13948" outlineLevel="0" style="327" width="9.14062530925693"/>
    <col customWidth="true" max="13949" min="13949" outlineLevel="0" style="327" width="9.14062530925693"/>
    <col customWidth="true" max="13950" min="13950" outlineLevel="0" style="327" width="9.14062530925693"/>
    <col customWidth="true" max="13951" min="13951" outlineLevel="0" style="327" width="9.14062530925693"/>
    <col customWidth="true" max="13952" min="13952" outlineLevel="0" style="327" width="9.14062530925693"/>
    <col customWidth="true" max="13953" min="13953" outlineLevel="0" style="327" width="9.14062530925693"/>
    <col customWidth="true" max="13954" min="13954" outlineLevel="0" style="327" width="9.14062530925693"/>
    <col customWidth="true" max="13955" min="13955" outlineLevel="0" style="327" width="9.14062530925693"/>
    <col customWidth="true" max="13956" min="13956" outlineLevel="0" style="327" width="9.14062530925693"/>
    <col customWidth="true" max="13957" min="13957" outlineLevel="0" style="327" width="9.14062530925693"/>
    <col customWidth="true" max="13958" min="13958" outlineLevel="0" style="327" width="9.14062530925693"/>
    <col customWidth="true" max="13959" min="13959" outlineLevel="0" style="327" width="9.14062530925693"/>
    <col customWidth="true" max="13960" min="13960" outlineLevel="0" style="327" width="9.14062530925693"/>
    <col customWidth="true" max="13961" min="13961" outlineLevel="0" style="327" width="9.14062530925693"/>
    <col customWidth="true" max="13962" min="13962" outlineLevel="0" style="327" width="9.14062530925693"/>
    <col customWidth="true" max="13963" min="13963" outlineLevel="0" style="327" width="9.14062530925693"/>
    <col customWidth="true" max="13964" min="13964" outlineLevel="0" style="327" width="9.14062530925693"/>
    <col customWidth="true" max="13965" min="13965" outlineLevel="0" style="327" width="9.14062530925693"/>
    <col customWidth="true" max="13966" min="13966" outlineLevel="0" style="327" width="9.14062530925693"/>
    <col customWidth="true" max="13967" min="13967" outlineLevel="0" style="327" width="9.14062530925693"/>
    <col customWidth="true" max="13968" min="13968" outlineLevel="0" style="327" width="9.14062530925693"/>
    <col customWidth="true" max="13969" min="13969" outlineLevel="0" style="327" width="9.14062530925693"/>
    <col customWidth="true" max="13970" min="13970" outlineLevel="0" style="327" width="9.14062530925693"/>
    <col customWidth="true" max="13971" min="13971" outlineLevel="0" style="327" width="9.14062530925693"/>
    <col customWidth="true" max="13972" min="13972" outlineLevel="0" style="327" width="9.14062530925693"/>
    <col customWidth="true" max="13973" min="13973" outlineLevel="0" style="327" width="9.14062530925693"/>
    <col customWidth="true" max="13974" min="13974" outlineLevel="0" style="327" width="9.14062530925693"/>
    <col customWidth="true" max="13975" min="13975" outlineLevel="0" style="327" width="9.14062530925693"/>
    <col customWidth="true" max="13976" min="13976" outlineLevel="0" style="327" width="9.14062530925693"/>
    <col customWidth="true" max="13977" min="13977" outlineLevel="0" style="327" width="9.14062530925693"/>
    <col customWidth="true" max="13978" min="13978" outlineLevel="0" style="327" width="9.14062530925693"/>
    <col customWidth="true" max="13979" min="13979" outlineLevel="0" style="327" width="9.14062530925693"/>
    <col customWidth="true" max="13980" min="13980" outlineLevel="0" style="327" width="9.14062530925693"/>
    <col customWidth="true" max="13981" min="13981" outlineLevel="0" style="327" width="9.14062530925693"/>
    <col customWidth="true" max="13982" min="13982" outlineLevel="0" style="327" width="9.14062530925693"/>
    <col customWidth="true" max="13983" min="13983" outlineLevel="0" style="327" width="9.14062530925693"/>
    <col customWidth="true" max="13984" min="13984" outlineLevel="0" style="327" width="9.14062530925693"/>
    <col customWidth="true" max="13985" min="13985" outlineLevel="0" style="327" width="9.14062530925693"/>
    <col customWidth="true" max="13986" min="13986" outlineLevel="0" style="327" width="9.14062530925693"/>
    <col customWidth="true" max="13987" min="13987" outlineLevel="0" style="327" width="9.14062530925693"/>
    <col customWidth="true" max="13988" min="13988" outlineLevel="0" style="327" width="9.14062530925693"/>
    <col customWidth="true" max="13989" min="13989" outlineLevel="0" style="327" width="9.14062530925693"/>
    <col customWidth="true" max="13990" min="13990" outlineLevel="0" style="327" width="9.14062530925693"/>
    <col customWidth="true" max="13991" min="13991" outlineLevel="0" style="327" width="9.14062530925693"/>
    <col customWidth="true" max="13992" min="13992" outlineLevel="0" style="327" width="9.14062530925693"/>
    <col customWidth="true" max="13993" min="13993" outlineLevel="0" style="327" width="9.14062530925693"/>
    <col customWidth="true" max="13994" min="13994" outlineLevel="0" style="327" width="9.14062530925693"/>
    <col customWidth="true" max="13995" min="13995" outlineLevel="0" style="327" width="9.14062530925693"/>
    <col customWidth="true" max="13996" min="13996" outlineLevel="0" style="327" width="9.14062530925693"/>
    <col customWidth="true" max="13997" min="13997" outlineLevel="0" style="327" width="9.14062530925693"/>
    <col customWidth="true" max="13998" min="13998" outlineLevel="0" style="327" width="9.14062530925693"/>
    <col customWidth="true" max="13999" min="13999" outlineLevel="0" style="327" width="9.14062530925693"/>
    <col customWidth="true" max="14000" min="14000" outlineLevel="0" style="327" width="9.14062530925693"/>
    <col customWidth="true" max="14001" min="14001" outlineLevel="0" style="327" width="9.14062530925693"/>
    <col customWidth="true" max="14002" min="14002" outlineLevel="0" style="327" width="9.14062530925693"/>
    <col customWidth="true" max="14003" min="14003" outlineLevel="0" style="327" width="9.14062530925693"/>
    <col customWidth="true" max="14004" min="14004" outlineLevel="0" style="327" width="9.14062530925693"/>
    <col customWidth="true" max="14005" min="14005" outlineLevel="0" style="327" width="9.14062530925693"/>
    <col customWidth="true" max="14006" min="14006" outlineLevel="0" style="327" width="9.14062530925693"/>
    <col customWidth="true" max="14007" min="14007" outlineLevel="0" style="327" width="9.14062530925693"/>
    <col customWidth="true" max="14008" min="14008" outlineLevel="0" style="327" width="9.14062530925693"/>
    <col customWidth="true" max="14009" min="14009" outlineLevel="0" style="327" width="9.14062530925693"/>
    <col customWidth="true" max="14010" min="14010" outlineLevel="0" style="327" width="9.14062530925693"/>
    <col customWidth="true" max="14011" min="14011" outlineLevel="0" style="327" width="9.14062530925693"/>
    <col customWidth="true" max="14012" min="14012" outlineLevel="0" style="327" width="9.14062530925693"/>
    <col customWidth="true" max="14013" min="14013" outlineLevel="0" style="327" width="9.14062530925693"/>
    <col customWidth="true" max="14014" min="14014" outlineLevel="0" style="327" width="9.14062530925693"/>
    <col customWidth="true" max="14015" min="14015" outlineLevel="0" style="327" width="9.14062530925693"/>
    <col customWidth="true" max="14016" min="14016" outlineLevel="0" style="327" width="9.14062530925693"/>
    <col customWidth="true" max="14017" min="14017" outlineLevel="0" style="327" width="9.14062530925693"/>
    <col customWidth="true" max="14018" min="14018" outlineLevel="0" style="327" width="9.14062530925693"/>
    <col customWidth="true" max="14019" min="14019" outlineLevel="0" style="327" width="9.14062530925693"/>
    <col customWidth="true" max="14020" min="14020" outlineLevel="0" style="327" width="9.14062530925693"/>
    <col customWidth="true" max="14021" min="14021" outlineLevel="0" style="327" width="9.14062530925693"/>
    <col customWidth="true" max="14022" min="14022" outlineLevel="0" style="327" width="9.14062530925693"/>
    <col customWidth="true" max="14023" min="14023" outlineLevel="0" style="327" width="9.14062530925693"/>
    <col customWidth="true" max="14024" min="14024" outlineLevel="0" style="327" width="9.14062530925693"/>
    <col customWidth="true" max="14025" min="14025" outlineLevel="0" style="327" width="9.14062530925693"/>
    <col customWidth="true" max="14026" min="14026" outlineLevel="0" style="327" width="9.14062530925693"/>
    <col customWidth="true" max="14027" min="14027" outlineLevel="0" style="327" width="9.14062530925693"/>
    <col customWidth="true" max="14028" min="14028" outlineLevel="0" style="327" width="9.14062530925693"/>
    <col customWidth="true" max="14029" min="14029" outlineLevel="0" style="327" width="9.14062530925693"/>
    <col customWidth="true" max="14030" min="14030" outlineLevel="0" style="327" width="9.14062530925693"/>
    <col customWidth="true" max="14031" min="14031" outlineLevel="0" style="327" width="9.14062530925693"/>
    <col customWidth="true" max="14032" min="14032" outlineLevel="0" style="327" width="9.14062530925693"/>
    <col customWidth="true" max="14033" min="14033" outlineLevel="0" style="327" width="9.14062530925693"/>
    <col customWidth="true" max="14034" min="14034" outlineLevel="0" style="327" width="9.14062530925693"/>
    <col customWidth="true" max="14035" min="14035" outlineLevel="0" style="327" width="9.14062530925693"/>
    <col customWidth="true" max="14036" min="14036" outlineLevel="0" style="327" width="9.14062530925693"/>
    <col customWidth="true" max="14037" min="14037" outlineLevel="0" style="327" width="9.14062530925693"/>
    <col customWidth="true" max="14038" min="14038" outlineLevel="0" style="327" width="9.14062530925693"/>
    <col customWidth="true" max="14039" min="14039" outlineLevel="0" style="327" width="9.14062530925693"/>
    <col customWidth="true" max="14040" min="14040" outlineLevel="0" style="327" width="9.14062530925693"/>
    <col customWidth="true" max="14041" min="14041" outlineLevel="0" style="327" width="9.14062530925693"/>
    <col customWidth="true" max="14042" min="14042" outlineLevel="0" style="327" width="9.14062530925693"/>
    <col customWidth="true" max="14043" min="14043" outlineLevel="0" style="327" width="9.14062530925693"/>
    <col customWidth="true" max="14044" min="14044" outlineLevel="0" style="327" width="9.14062530925693"/>
    <col customWidth="true" max="14045" min="14045" outlineLevel="0" style="327" width="9.14062530925693"/>
    <col customWidth="true" max="14046" min="14046" outlineLevel="0" style="327" width="9.14062530925693"/>
    <col customWidth="true" max="14047" min="14047" outlineLevel="0" style="327" width="9.14062530925693"/>
    <col customWidth="true" max="14048" min="14048" outlineLevel="0" style="327" width="9.14062530925693"/>
    <col customWidth="true" max="14049" min="14049" outlineLevel="0" style="327" width="9.14062530925693"/>
    <col customWidth="true" max="14050" min="14050" outlineLevel="0" style="327" width="9.14062530925693"/>
    <col customWidth="true" max="14051" min="14051" outlineLevel="0" style="327" width="9.14062530925693"/>
    <col customWidth="true" max="14052" min="14052" outlineLevel="0" style="327" width="9.14062530925693"/>
    <col customWidth="true" max="14053" min="14053" outlineLevel="0" style="327" width="9.14062530925693"/>
    <col customWidth="true" max="14054" min="14054" outlineLevel="0" style="327" width="9.14062530925693"/>
    <col customWidth="true" max="14055" min="14055" outlineLevel="0" style="327" width="9.14062530925693"/>
    <col customWidth="true" max="14056" min="14056" outlineLevel="0" style="327" width="9.14062530925693"/>
    <col customWidth="true" max="14057" min="14057" outlineLevel="0" style="327" width="9.14062530925693"/>
    <col customWidth="true" max="14058" min="14058" outlineLevel="0" style="327" width="9.14062530925693"/>
    <col customWidth="true" max="14059" min="14059" outlineLevel="0" style="327" width="9.14062530925693"/>
    <col customWidth="true" max="14060" min="14060" outlineLevel="0" style="327" width="9.14062530925693"/>
    <col customWidth="true" max="14061" min="14061" outlineLevel="0" style="327" width="9.14062530925693"/>
    <col customWidth="true" max="14062" min="14062" outlineLevel="0" style="327" width="9.14062530925693"/>
    <col customWidth="true" max="14063" min="14063" outlineLevel="0" style="327" width="9.14062530925693"/>
    <col customWidth="true" max="14064" min="14064" outlineLevel="0" style="327" width="9.14062530925693"/>
    <col customWidth="true" max="14065" min="14065" outlineLevel="0" style="327" width="9.14062530925693"/>
    <col customWidth="true" max="14066" min="14066" outlineLevel="0" style="327" width="9.14062530925693"/>
    <col customWidth="true" max="14067" min="14067" outlineLevel="0" style="327" width="9.14062530925693"/>
    <col customWidth="true" max="14068" min="14068" outlineLevel="0" style="327" width="9.14062530925693"/>
    <col customWidth="true" max="14069" min="14069" outlineLevel="0" style="327" width="9.14062530925693"/>
    <col customWidth="true" max="14070" min="14070" outlineLevel="0" style="327" width="9.14062530925693"/>
    <col customWidth="true" max="14071" min="14071" outlineLevel="0" style="327" width="9.14062530925693"/>
    <col customWidth="true" max="14072" min="14072" outlineLevel="0" style="327" width="9.14062530925693"/>
    <col customWidth="true" max="14073" min="14073" outlineLevel="0" style="327" width="9.14062530925693"/>
    <col customWidth="true" max="14074" min="14074" outlineLevel="0" style="327" width="9.14062530925693"/>
    <col customWidth="true" max="14075" min="14075" outlineLevel="0" style="327" width="9.14062530925693"/>
    <col customWidth="true" max="14076" min="14076" outlineLevel="0" style="327" width="9.14062530925693"/>
    <col customWidth="true" max="14077" min="14077" outlineLevel="0" style="327" width="9.14062530925693"/>
    <col customWidth="true" max="14078" min="14078" outlineLevel="0" style="327" width="9.14062530925693"/>
    <col customWidth="true" max="14079" min="14079" outlineLevel="0" style="327" width="9.14062530925693"/>
    <col customWidth="true" max="14080" min="14080" outlineLevel="0" style="327" width="9.14062530925693"/>
    <col customWidth="true" max="14081" min="14081" outlineLevel="0" style="327" width="9.14062530925693"/>
    <col customWidth="true" max="14082" min="14082" outlineLevel="0" style="327" width="9.14062530925693"/>
    <col customWidth="true" max="14083" min="14083" outlineLevel="0" style="327" width="9.14062530925693"/>
    <col customWidth="true" max="14084" min="14084" outlineLevel="0" style="327" width="9.14062530925693"/>
    <col customWidth="true" max="14085" min="14085" outlineLevel="0" style="327" width="9.14062530925693"/>
    <col customWidth="true" max="14086" min="14086" outlineLevel="0" style="327" width="9.14062530925693"/>
    <col customWidth="true" max="14087" min="14087" outlineLevel="0" style="327" width="9.14062530925693"/>
    <col customWidth="true" max="14088" min="14088" outlineLevel="0" style="327" width="9.14062530925693"/>
    <col customWidth="true" max="14089" min="14089" outlineLevel="0" style="327" width="9.14062530925693"/>
    <col customWidth="true" max="14090" min="14090" outlineLevel="0" style="327" width="9.14062530925693"/>
    <col customWidth="true" max="14091" min="14091" outlineLevel="0" style="327" width="9.14062530925693"/>
    <col customWidth="true" max="14092" min="14092" outlineLevel="0" style="327" width="9.14062530925693"/>
    <col customWidth="true" max="14093" min="14093" outlineLevel="0" style="327" width="9.14062530925693"/>
    <col customWidth="true" max="14094" min="14094" outlineLevel="0" style="327" width="9.14062530925693"/>
    <col customWidth="true" max="14095" min="14095" outlineLevel="0" style="327" width="9.14062530925693"/>
    <col customWidth="true" max="14096" min="14096" outlineLevel="0" style="327" width="9.14062530925693"/>
    <col customWidth="true" max="14097" min="14097" outlineLevel="0" style="327" width="9.14062530925693"/>
    <col customWidth="true" max="14098" min="14098" outlineLevel="0" style="327" width="9.14062530925693"/>
    <col customWidth="true" max="14099" min="14099" outlineLevel="0" style="327" width="9.14062530925693"/>
    <col customWidth="true" max="14100" min="14100" outlineLevel="0" style="327" width="9.14062530925693"/>
    <col customWidth="true" max="14101" min="14101" outlineLevel="0" style="327" width="9.14062530925693"/>
    <col customWidth="true" max="14102" min="14102" outlineLevel="0" style="327" width="9.14062530925693"/>
    <col customWidth="true" max="14103" min="14103" outlineLevel="0" style="327" width="9.14062530925693"/>
    <col customWidth="true" max="14104" min="14104" outlineLevel="0" style="327" width="9.14062530925693"/>
    <col customWidth="true" max="14105" min="14105" outlineLevel="0" style="327" width="9.14062530925693"/>
    <col customWidth="true" max="14106" min="14106" outlineLevel="0" style="327" width="9.14062530925693"/>
    <col customWidth="true" max="14107" min="14107" outlineLevel="0" style="327" width="9.14062530925693"/>
    <col customWidth="true" max="14108" min="14108" outlineLevel="0" style="327" width="9.14062530925693"/>
    <col customWidth="true" max="14109" min="14109" outlineLevel="0" style="327" width="9.14062530925693"/>
    <col customWidth="true" max="14110" min="14110" outlineLevel="0" style="327" width="9.14062530925693"/>
    <col customWidth="true" max="14111" min="14111" outlineLevel="0" style="327" width="9.14062530925693"/>
    <col customWidth="true" max="14112" min="14112" outlineLevel="0" style="327" width="9.14062530925693"/>
    <col customWidth="true" max="14113" min="14113" outlineLevel="0" style="327" width="9.14062530925693"/>
    <col customWidth="true" max="14114" min="14114" outlineLevel="0" style="327" width="9.14062530925693"/>
    <col customWidth="true" max="14115" min="14115" outlineLevel="0" style="327" width="9.14062530925693"/>
    <col customWidth="true" max="14116" min="14116" outlineLevel="0" style="327" width="9.14062530925693"/>
    <col customWidth="true" max="14117" min="14117" outlineLevel="0" style="327" width="9.14062530925693"/>
    <col customWidth="true" max="14118" min="14118" outlineLevel="0" style="327" width="9.14062530925693"/>
    <col customWidth="true" max="14119" min="14119" outlineLevel="0" style="327" width="9.14062530925693"/>
    <col customWidth="true" max="14120" min="14120" outlineLevel="0" style="327" width="9.14062530925693"/>
    <col customWidth="true" max="14121" min="14121" outlineLevel="0" style="327" width="9.14062530925693"/>
    <col customWidth="true" max="14122" min="14122" outlineLevel="0" style="327" width="9.14062530925693"/>
    <col customWidth="true" max="14123" min="14123" outlineLevel="0" style="327" width="9.14062530925693"/>
    <col customWidth="true" max="14124" min="14124" outlineLevel="0" style="327" width="9.14062530925693"/>
    <col customWidth="true" max="14125" min="14125" outlineLevel="0" style="327" width="9.14062530925693"/>
    <col customWidth="true" max="14126" min="14126" outlineLevel="0" style="327" width="9.14062530925693"/>
    <col customWidth="true" max="14127" min="14127" outlineLevel="0" style="327" width="9.14062530925693"/>
    <col customWidth="true" max="14128" min="14128" outlineLevel="0" style="327" width="9.14062530925693"/>
    <col customWidth="true" max="14129" min="14129" outlineLevel="0" style="327" width="9.14062530925693"/>
    <col customWidth="true" max="14130" min="14130" outlineLevel="0" style="327" width="9.14062530925693"/>
    <col customWidth="true" max="14131" min="14131" outlineLevel="0" style="327" width="9.14062530925693"/>
    <col customWidth="true" max="14132" min="14132" outlineLevel="0" style="327" width="9.14062530925693"/>
    <col customWidth="true" max="14133" min="14133" outlineLevel="0" style="327" width="9.14062530925693"/>
    <col customWidth="true" max="14134" min="14134" outlineLevel="0" style="327" width="9.14062530925693"/>
    <col customWidth="true" max="14135" min="14135" outlineLevel="0" style="327" width="9.14062530925693"/>
    <col customWidth="true" max="14136" min="14136" outlineLevel="0" style="327" width="9.14062530925693"/>
    <col customWidth="true" max="14137" min="14137" outlineLevel="0" style="327" width="9.14062530925693"/>
    <col customWidth="true" max="14138" min="14138" outlineLevel="0" style="327" width="9.14062530925693"/>
    <col customWidth="true" max="14139" min="14139" outlineLevel="0" style="327" width="9.14062530925693"/>
    <col customWidth="true" max="14140" min="14140" outlineLevel="0" style="327" width="9.14062530925693"/>
    <col customWidth="true" max="14141" min="14141" outlineLevel="0" style="327" width="9.14062530925693"/>
    <col customWidth="true" max="14142" min="14142" outlineLevel="0" style="327" width="9.14062530925693"/>
    <col customWidth="true" max="14143" min="14143" outlineLevel="0" style="327" width="9.14062530925693"/>
    <col customWidth="true" max="14144" min="14144" outlineLevel="0" style="327" width="9.14062530925693"/>
    <col customWidth="true" max="14145" min="14145" outlineLevel="0" style="327" width="9.14062530925693"/>
    <col customWidth="true" max="14146" min="14146" outlineLevel="0" style="327" width="9.14062530925693"/>
    <col customWidth="true" max="14147" min="14147" outlineLevel="0" style="327" width="9.14062530925693"/>
    <col customWidth="true" max="14148" min="14148" outlineLevel="0" style="327" width="9.14062530925693"/>
    <col customWidth="true" max="14149" min="14149" outlineLevel="0" style="327" width="9.14062530925693"/>
    <col customWidth="true" max="14150" min="14150" outlineLevel="0" style="327" width="9.14062530925693"/>
    <col customWidth="true" max="14151" min="14151" outlineLevel="0" style="327" width="9.14062530925693"/>
    <col customWidth="true" max="14152" min="14152" outlineLevel="0" style="327" width="9.14062530925693"/>
    <col customWidth="true" max="14153" min="14153" outlineLevel="0" style="327" width="9.14062530925693"/>
    <col customWidth="true" max="14154" min="14154" outlineLevel="0" style="327" width="9.14062530925693"/>
    <col customWidth="true" max="14155" min="14155" outlineLevel="0" style="327" width="9.14062530925693"/>
    <col customWidth="true" max="14156" min="14156" outlineLevel="0" style="327" width="9.14062530925693"/>
    <col customWidth="true" max="14157" min="14157" outlineLevel="0" style="327" width="9.14062530925693"/>
    <col customWidth="true" max="14158" min="14158" outlineLevel="0" style="327" width="9.14062530925693"/>
    <col customWidth="true" max="14159" min="14159" outlineLevel="0" style="327" width="9.14062530925693"/>
    <col customWidth="true" max="14160" min="14160" outlineLevel="0" style="327" width="9.14062530925693"/>
    <col customWidth="true" max="14161" min="14161" outlineLevel="0" style="327" width="9.14062530925693"/>
    <col customWidth="true" max="14162" min="14162" outlineLevel="0" style="327" width="9.14062530925693"/>
    <col customWidth="true" max="14163" min="14163" outlineLevel="0" style="327" width="9.14062530925693"/>
    <col customWidth="true" max="14164" min="14164" outlineLevel="0" style="327" width="9.14062530925693"/>
    <col customWidth="true" max="14165" min="14165" outlineLevel="0" style="327" width="9.14062530925693"/>
    <col customWidth="true" max="14166" min="14166" outlineLevel="0" style="327" width="9.14062530925693"/>
    <col customWidth="true" max="14167" min="14167" outlineLevel="0" style="327" width="9.14062530925693"/>
    <col customWidth="true" max="14168" min="14168" outlineLevel="0" style="327" width="9.14062530925693"/>
    <col customWidth="true" max="14169" min="14169" outlineLevel="0" style="327" width="9.14062530925693"/>
    <col customWidth="true" max="14170" min="14170" outlineLevel="0" style="327" width="9.14062530925693"/>
    <col customWidth="true" max="14171" min="14171" outlineLevel="0" style="327" width="9.14062530925693"/>
    <col customWidth="true" max="14172" min="14172" outlineLevel="0" style="327" width="9.14062530925693"/>
    <col customWidth="true" max="14173" min="14173" outlineLevel="0" style="327" width="9.14062530925693"/>
    <col customWidth="true" max="14174" min="14174" outlineLevel="0" style="327" width="9.14062530925693"/>
    <col customWidth="true" max="14175" min="14175" outlineLevel="0" style="327" width="9.14062530925693"/>
    <col customWidth="true" max="14176" min="14176" outlineLevel="0" style="327" width="9.14062530925693"/>
    <col customWidth="true" max="14177" min="14177" outlineLevel="0" style="327" width="9.14062530925693"/>
    <col customWidth="true" max="14178" min="14178" outlineLevel="0" style="327" width="9.14062530925693"/>
    <col customWidth="true" max="14179" min="14179" outlineLevel="0" style="327" width="9.14062530925693"/>
    <col customWidth="true" max="14180" min="14180" outlineLevel="0" style="327" width="9.14062530925693"/>
    <col customWidth="true" max="14181" min="14181" outlineLevel="0" style="327" width="9.14062530925693"/>
    <col customWidth="true" max="14182" min="14182" outlineLevel="0" style="327" width="9.14062530925693"/>
    <col customWidth="true" max="14183" min="14183" outlineLevel="0" style="327" width="9.14062530925693"/>
    <col customWidth="true" max="14184" min="14184" outlineLevel="0" style="327" width="9.14062530925693"/>
    <col customWidth="true" max="14185" min="14185" outlineLevel="0" style="327" width="9.14062530925693"/>
    <col customWidth="true" max="14186" min="14186" outlineLevel="0" style="327" width="9.14062530925693"/>
    <col customWidth="true" max="14187" min="14187" outlineLevel="0" style="327" width="9.14062530925693"/>
    <col customWidth="true" max="14188" min="14188" outlineLevel="0" style="327" width="9.14062530925693"/>
    <col customWidth="true" max="14189" min="14189" outlineLevel="0" style="327" width="9.14062530925693"/>
    <col customWidth="true" max="14190" min="14190" outlineLevel="0" style="327" width="9.14062530925693"/>
    <col customWidth="true" max="14191" min="14191" outlineLevel="0" style="327" width="9.14062530925693"/>
    <col customWidth="true" max="14192" min="14192" outlineLevel="0" style="327" width="9.14062530925693"/>
    <col customWidth="true" max="14193" min="14193" outlineLevel="0" style="327" width="9.14062530925693"/>
    <col customWidth="true" max="14194" min="14194" outlineLevel="0" style="327" width="9.14062530925693"/>
    <col customWidth="true" max="14195" min="14195" outlineLevel="0" style="327" width="9.14062530925693"/>
    <col customWidth="true" max="14196" min="14196" outlineLevel="0" style="327" width="9.14062530925693"/>
    <col customWidth="true" max="14197" min="14197" outlineLevel="0" style="327" width="9.14062530925693"/>
    <col customWidth="true" max="14198" min="14198" outlineLevel="0" style="327" width="9.14062530925693"/>
    <col customWidth="true" max="14199" min="14199" outlineLevel="0" style="327" width="9.14062530925693"/>
    <col customWidth="true" max="14200" min="14200" outlineLevel="0" style="327" width="9.14062530925693"/>
    <col customWidth="true" max="14201" min="14201" outlineLevel="0" style="327" width="9.14062530925693"/>
    <col customWidth="true" max="14202" min="14202" outlineLevel="0" style="327" width="9.14062530925693"/>
    <col customWidth="true" max="14203" min="14203" outlineLevel="0" style="327" width="9.14062530925693"/>
    <col customWidth="true" max="14204" min="14204" outlineLevel="0" style="327" width="9.14062530925693"/>
    <col customWidth="true" max="14205" min="14205" outlineLevel="0" style="327" width="9.14062530925693"/>
    <col customWidth="true" max="14206" min="14206" outlineLevel="0" style="327" width="9.14062530925693"/>
    <col customWidth="true" max="14207" min="14207" outlineLevel="0" style="327" width="9.14062530925693"/>
    <col customWidth="true" max="14208" min="14208" outlineLevel="0" style="327" width="9.14062530925693"/>
    <col customWidth="true" max="14209" min="14209" outlineLevel="0" style="327" width="9.14062530925693"/>
    <col customWidth="true" max="14210" min="14210" outlineLevel="0" style="327" width="9.14062530925693"/>
    <col customWidth="true" max="14211" min="14211" outlineLevel="0" style="327" width="9.14062530925693"/>
    <col customWidth="true" max="14212" min="14212" outlineLevel="0" style="327" width="9.14062530925693"/>
    <col customWidth="true" max="14213" min="14213" outlineLevel="0" style="327" width="9.14062530925693"/>
    <col customWidth="true" max="14214" min="14214" outlineLevel="0" style="327" width="9.14062530925693"/>
    <col customWidth="true" max="14215" min="14215" outlineLevel="0" style="327" width="9.14062530925693"/>
    <col customWidth="true" max="14216" min="14216" outlineLevel="0" style="327" width="9.14062530925693"/>
    <col customWidth="true" max="14217" min="14217" outlineLevel="0" style="327" width="9.14062530925693"/>
    <col customWidth="true" max="14218" min="14218" outlineLevel="0" style="327" width="9.14062530925693"/>
    <col customWidth="true" max="14219" min="14219" outlineLevel="0" style="327" width="9.14062530925693"/>
    <col customWidth="true" max="14220" min="14220" outlineLevel="0" style="327" width="9.14062530925693"/>
    <col customWidth="true" max="14221" min="14221" outlineLevel="0" style="327" width="9.14062530925693"/>
    <col customWidth="true" max="14222" min="14222" outlineLevel="0" style="327" width="9.14062530925693"/>
    <col customWidth="true" max="14223" min="14223" outlineLevel="0" style="327" width="9.14062530925693"/>
    <col customWidth="true" max="14224" min="14224" outlineLevel="0" style="327" width="9.14062530925693"/>
    <col customWidth="true" max="14225" min="14225" outlineLevel="0" style="327" width="9.14062530925693"/>
    <col customWidth="true" max="14226" min="14226" outlineLevel="0" style="327" width="9.14062530925693"/>
    <col customWidth="true" max="14227" min="14227" outlineLevel="0" style="327" width="9.14062530925693"/>
    <col customWidth="true" max="14228" min="14228" outlineLevel="0" style="327" width="9.14062530925693"/>
    <col customWidth="true" max="14229" min="14229" outlineLevel="0" style="327" width="9.14062530925693"/>
    <col customWidth="true" max="14230" min="14230" outlineLevel="0" style="327" width="9.14062530925693"/>
    <col customWidth="true" max="14231" min="14231" outlineLevel="0" style="327" width="9.14062530925693"/>
    <col customWidth="true" max="14232" min="14232" outlineLevel="0" style="327" width="9.14062530925693"/>
    <col customWidth="true" max="14233" min="14233" outlineLevel="0" style="327" width="9.14062530925693"/>
    <col customWidth="true" max="14234" min="14234" outlineLevel="0" style="327" width="9.14062530925693"/>
    <col customWidth="true" max="14235" min="14235" outlineLevel="0" style="327" width="9.14062530925693"/>
    <col customWidth="true" max="14236" min="14236" outlineLevel="0" style="327" width="9.14062530925693"/>
    <col customWidth="true" max="14237" min="14237" outlineLevel="0" style="327" width="9.14062530925693"/>
    <col customWidth="true" max="14238" min="14238" outlineLevel="0" style="327" width="9.14062530925693"/>
    <col customWidth="true" max="14239" min="14239" outlineLevel="0" style="327" width="9.14062530925693"/>
    <col customWidth="true" max="14240" min="14240" outlineLevel="0" style="327" width="9.14062530925693"/>
    <col customWidth="true" max="14241" min="14241" outlineLevel="0" style="327" width="9.14062530925693"/>
    <col customWidth="true" max="14242" min="14242" outlineLevel="0" style="327" width="9.14062530925693"/>
    <col customWidth="true" max="14243" min="14243" outlineLevel="0" style="327" width="9.14062530925693"/>
    <col customWidth="true" max="14244" min="14244" outlineLevel="0" style="327" width="9.14062530925693"/>
    <col customWidth="true" max="14245" min="14245" outlineLevel="0" style="327" width="9.14062530925693"/>
    <col customWidth="true" max="14246" min="14246" outlineLevel="0" style="327" width="9.14062530925693"/>
    <col customWidth="true" max="14247" min="14247" outlineLevel="0" style="327" width="9.14062530925693"/>
    <col customWidth="true" max="14248" min="14248" outlineLevel="0" style="327" width="9.14062530925693"/>
    <col customWidth="true" max="14249" min="14249" outlineLevel="0" style="327" width="9.14062530925693"/>
    <col customWidth="true" max="14250" min="14250" outlineLevel="0" style="327" width="9.14062530925693"/>
    <col customWidth="true" max="14251" min="14251" outlineLevel="0" style="327" width="9.14062530925693"/>
    <col customWidth="true" max="14252" min="14252" outlineLevel="0" style="327" width="9.14062530925693"/>
    <col customWidth="true" max="14253" min="14253" outlineLevel="0" style="327" width="9.14062530925693"/>
    <col customWidth="true" max="14254" min="14254" outlineLevel="0" style="327" width="9.14062530925693"/>
    <col customWidth="true" max="14255" min="14255" outlineLevel="0" style="327" width="9.14062530925693"/>
    <col customWidth="true" max="14256" min="14256" outlineLevel="0" style="327" width="9.14062530925693"/>
    <col customWidth="true" max="14257" min="14257" outlineLevel="0" style="327" width="9.14062530925693"/>
    <col customWidth="true" max="14258" min="14258" outlineLevel="0" style="327" width="9.14062530925693"/>
    <col customWidth="true" max="14259" min="14259" outlineLevel="0" style="327" width="9.14062530925693"/>
    <col customWidth="true" max="14260" min="14260" outlineLevel="0" style="327" width="9.14062530925693"/>
    <col customWidth="true" max="14261" min="14261" outlineLevel="0" style="327" width="9.14062530925693"/>
    <col customWidth="true" max="14262" min="14262" outlineLevel="0" style="327" width="9.14062530925693"/>
    <col customWidth="true" max="14263" min="14263" outlineLevel="0" style="327" width="9.14062530925693"/>
    <col customWidth="true" max="14264" min="14264" outlineLevel="0" style="327" width="9.14062530925693"/>
    <col customWidth="true" max="14265" min="14265" outlineLevel="0" style="327" width="9.14062530925693"/>
    <col customWidth="true" max="14266" min="14266" outlineLevel="0" style="327" width="9.14062530925693"/>
    <col customWidth="true" max="14267" min="14267" outlineLevel="0" style="327" width="9.14062530925693"/>
    <col customWidth="true" max="14268" min="14268" outlineLevel="0" style="327" width="9.14062530925693"/>
    <col customWidth="true" max="14269" min="14269" outlineLevel="0" style="327" width="9.14062530925693"/>
    <col customWidth="true" max="14270" min="14270" outlineLevel="0" style="327" width="9.14062530925693"/>
    <col customWidth="true" max="14271" min="14271" outlineLevel="0" style="327" width="9.14062530925693"/>
    <col customWidth="true" max="14272" min="14272" outlineLevel="0" style="327" width="9.14062530925693"/>
    <col customWidth="true" max="14273" min="14273" outlineLevel="0" style="327" width="9.14062530925693"/>
    <col customWidth="true" max="14274" min="14274" outlineLevel="0" style="327" width="9.14062530925693"/>
    <col customWidth="true" max="14275" min="14275" outlineLevel="0" style="327" width="9.14062530925693"/>
    <col customWidth="true" max="14276" min="14276" outlineLevel="0" style="327" width="9.14062530925693"/>
    <col customWidth="true" max="14277" min="14277" outlineLevel="0" style="327" width="9.14062530925693"/>
    <col customWidth="true" max="14278" min="14278" outlineLevel="0" style="327" width="9.14062530925693"/>
    <col customWidth="true" max="14279" min="14279" outlineLevel="0" style="327" width="9.14062530925693"/>
    <col customWidth="true" max="14280" min="14280" outlineLevel="0" style="327" width="9.14062530925693"/>
    <col customWidth="true" max="14281" min="14281" outlineLevel="0" style="327" width="9.14062530925693"/>
    <col customWidth="true" max="14282" min="14282" outlineLevel="0" style="327" width="9.14062530925693"/>
    <col customWidth="true" max="14283" min="14283" outlineLevel="0" style="327" width="9.14062530925693"/>
    <col customWidth="true" max="14284" min="14284" outlineLevel="0" style="327" width="9.14062530925693"/>
    <col customWidth="true" max="14285" min="14285" outlineLevel="0" style="327" width="9.14062530925693"/>
    <col customWidth="true" max="14286" min="14286" outlineLevel="0" style="327" width="9.14062530925693"/>
    <col customWidth="true" max="14287" min="14287" outlineLevel="0" style="327" width="9.14062530925693"/>
    <col customWidth="true" max="14288" min="14288" outlineLevel="0" style="327" width="9.14062530925693"/>
    <col customWidth="true" max="14289" min="14289" outlineLevel="0" style="327" width="9.14062530925693"/>
    <col customWidth="true" max="14290" min="14290" outlineLevel="0" style="327" width="9.14062530925693"/>
    <col customWidth="true" max="14291" min="14291" outlineLevel="0" style="327" width="9.14062530925693"/>
    <col customWidth="true" max="14292" min="14292" outlineLevel="0" style="327" width="9.14062530925693"/>
    <col customWidth="true" max="14293" min="14293" outlineLevel="0" style="327" width="9.14062530925693"/>
    <col customWidth="true" max="14294" min="14294" outlineLevel="0" style="327" width="9.14062530925693"/>
    <col customWidth="true" max="14295" min="14295" outlineLevel="0" style="327" width="9.14062530925693"/>
    <col customWidth="true" max="14296" min="14296" outlineLevel="0" style="327" width="9.14062530925693"/>
    <col customWidth="true" max="14297" min="14297" outlineLevel="0" style="327" width="9.14062530925693"/>
    <col customWidth="true" max="14298" min="14298" outlineLevel="0" style="327" width="9.14062530925693"/>
    <col customWidth="true" max="14299" min="14299" outlineLevel="0" style="327" width="9.14062530925693"/>
    <col customWidth="true" max="14300" min="14300" outlineLevel="0" style="327" width="9.14062530925693"/>
    <col customWidth="true" max="14301" min="14301" outlineLevel="0" style="327" width="9.14062530925693"/>
    <col customWidth="true" max="14302" min="14302" outlineLevel="0" style="327" width="9.14062530925693"/>
    <col customWidth="true" max="14303" min="14303" outlineLevel="0" style="327" width="9.14062530925693"/>
    <col customWidth="true" max="14304" min="14304" outlineLevel="0" style="327" width="9.14062530925693"/>
    <col customWidth="true" max="14305" min="14305" outlineLevel="0" style="327" width="9.14062530925693"/>
    <col customWidth="true" max="14306" min="14306" outlineLevel="0" style="327" width="9.14062530925693"/>
    <col customWidth="true" max="14307" min="14307" outlineLevel="0" style="327" width="9.14062530925693"/>
    <col customWidth="true" max="14308" min="14308" outlineLevel="0" style="327" width="9.14062530925693"/>
    <col customWidth="true" max="14309" min="14309" outlineLevel="0" style="327" width="9.14062530925693"/>
    <col customWidth="true" max="14310" min="14310" outlineLevel="0" style="327" width="9.14062530925693"/>
    <col customWidth="true" max="14311" min="14311" outlineLevel="0" style="327" width="9.14062530925693"/>
    <col customWidth="true" max="14312" min="14312" outlineLevel="0" style="327" width="9.14062530925693"/>
    <col customWidth="true" max="14313" min="14313" outlineLevel="0" style="327" width="9.14062530925693"/>
    <col customWidth="true" max="14314" min="14314" outlineLevel="0" style="327" width="9.14062530925693"/>
    <col customWidth="true" max="14315" min="14315" outlineLevel="0" style="327" width="9.14062530925693"/>
    <col customWidth="true" max="14316" min="14316" outlineLevel="0" style="327" width="9.14062530925693"/>
    <col customWidth="true" max="14317" min="14317" outlineLevel="0" style="327" width="9.14062530925693"/>
    <col customWidth="true" max="14318" min="14318" outlineLevel="0" style="327" width="9.14062530925693"/>
    <col customWidth="true" max="14319" min="14319" outlineLevel="0" style="327" width="9.14062530925693"/>
    <col customWidth="true" max="14320" min="14320" outlineLevel="0" style="327" width="9.14062530925693"/>
    <col customWidth="true" max="14321" min="14321" outlineLevel="0" style="327" width="9.14062530925693"/>
    <col customWidth="true" max="14322" min="14322" outlineLevel="0" style="327" width="9.14062530925693"/>
    <col customWidth="true" max="14323" min="14323" outlineLevel="0" style="327" width="9.14062530925693"/>
    <col customWidth="true" max="14324" min="14324" outlineLevel="0" style="327" width="9.14062530925693"/>
    <col customWidth="true" max="14325" min="14325" outlineLevel="0" style="327" width="9.14062530925693"/>
    <col customWidth="true" max="14326" min="14326" outlineLevel="0" style="327" width="9.14062530925693"/>
    <col customWidth="true" max="14327" min="14327" outlineLevel="0" style="327" width="9.14062530925693"/>
    <col customWidth="true" max="14328" min="14328" outlineLevel="0" style="327" width="9.14062530925693"/>
    <col customWidth="true" max="14329" min="14329" outlineLevel="0" style="327" width="9.14062530925693"/>
    <col customWidth="true" max="14330" min="14330" outlineLevel="0" style="327" width="9.14062530925693"/>
    <col customWidth="true" max="14331" min="14331" outlineLevel="0" style="327" width="9.14062530925693"/>
    <col customWidth="true" max="14332" min="14332" outlineLevel="0" style="327" width="9.14062530925693"/>
    <col customWidth="true" max="14333" min="14333" outlineLevel="0" style="327" width="9.14062530925693"/>
    <col customWidth="true" max="14334" min="14334" outlineLevel="0" style="327" width="9.14062530925693"/>
    <col customWidth="true" max="14335" min="14335" outlineLevel="0" style="327" width="9.14062530925693"/>
    <col customWidth="true" max="14336" min="14336" outlineLevel="0" style="327" width="9.14062530925693"/>
    <col customWidth="true" max="14337" min="14337" outlineLevel="0" style="327" width="9.14062530925693"/>
    <col customWidth="true" max="14338" min="14338" outlineLevel="0" style="327" width="9.14062530925693"/>
    <col customWidth="true" max="14339" min="14339" outlineLevel="0" style="327" width="9.14062530925693"/>
    <col customWidth="true" max="14340" min="14340" outlineLevel="0" style="327" width="9.14062530925693"/>
    <col customWidth="true" max="14341" min="14341" outlineLevel="0" style="327" width="9.14062530925693"/>
    <col customWidth="true" max="14342" min="14342" outlineLevel="0" style="327" width="9.14062530925693"/>
    <col customWidth="true" max="14343" min="14343" outlineLevel="0" style="327" width="9.14062530925693"/>
    <col customWidth="true" max="14344" min="14344" outlineLevel="0" style="327" width="9.14062530925693"/>
    <col customWidth="true" max="14345" min="14345" outlineLevel="0" style="327" width="9.14062530925693"/>
    <col customWidth="true" max="14346" min="14346" outlineLevel="0" style="327" width="9.14062530925693"/>
    <col customWidth="true" max="14347" min="14347" outlineLevel="0" style="327" width="9.14062530925693"/>
    <col customWidth="true" max="14348" min="14348" outlineLevel="0" style="327" width="9.14062530925693"/>
    <col customWidth="true" max="14349" min="14349" outlineLevel="0" style="327" width="9.14062530925693"/>
    <col customWidth="true" max="14350" min="14350" outlineLevel="0" style="327" width="9.14062530925693"/>
    <col customWidth="true" max="14351" min="14351" outlineLevel="0" style="327" width="9.14062530925693"/>
    <col customWidth="true" max="14352" min="14352" outlineLevel="0" style="327" width="9.14062530925693"/>
    <col customWidth="true" max="14353" min="14353" outlineLevel="0" style="327" width="9.14062530925693"/>
    <col customWidth="true" max="14354" min="14354" outlineLevel="0" style="327" width="9.14062530925693"/>
    <col customWidth="true" max="14355" min="14355" outlineLevel="0" style="327" width="9.14062530925693"/>
    <col customWidth="true" max="14356" min="14356" outlineLevel="0" style="327" width="9.14062530925693"/>
    <col customWidth="true" max="14357" min="14357" outlineLevel="0" style="327" width="9.14062530925693"/>
    <col customWidth="true" max="14358" min="14358" outlineLevel="0" style="327" width="9.14062530925693"/>
    <col customWidth="true" max="14359" min="14359" outlineLevel="0" style="327" width="9.14062530925693"/>
    <col customWidth="true" max="14360" min="14360" outlineLevel="0" style="327" width="9.14062530925693"/>
    <col customWidth="true" max="14361" min="14361" outlineLevel="0" style="327" width="9.14062530925693"/>
    <col customWidth="true" max="14362" min="14362" outlineLevel="0" style="327" width="9.14062530925693"/>
    <col customWidth="true" max="14363" min="14363" outlineLevel="0" style="327" width="9.14062530925693"/>
    <col customWidth="true" max="14364" min="14364" outlineLevel="0" style="327" width="9.14062530925693"/>
    <col customWidth="true" max="14365" min="14365" outlineLevel="0" style="327" width="9.14062530925693"/>
    <col customWidth="true" max="14366" min="14366" outlineLevel="0" style="327" width="9.14062530925693"/>
    <col customWidth="true" max="14367" min="14367" outlineLevel="0" style="327" width="9.14062530925693"/>
    <col customWidth="true" max="14368" min="14368" outlineLevel="0" style="327" width="9.14062530925693"/>
    <col customWidth="true" max="14369" min="14369" outlineLevel="0" style="327" width="9.14062530925693"/>
    <col customWidth="true" max="14370" min="14370" outlineLevel="0" style="327" width="9.14062530925693"/>
    <col customWidth="true" max="14371" min="14371" outlineLevel="0" style="327" width="9.14062530925693"/>
    <col customWidth="true" max="14372" min="14372" outlineLevel="0" style="327" width="9.14062530925693"/>
    <col customWidth="true" max="14373" min="14373" outlineLevel="0" style="327" width="9.14062530925693"/>
    <col customWidth="true" max="14374" min="14374" outlineLevel="0" style="327" width="9.14062530925693"/>
    <col customWidth="true" max="14375" min="14375" outlineLevel="0" style="327" width="9.14062530925693"/>
    <col customWidth="true" max="14376" min="14376" outlineLevel="0" style="327" width="9.14062530925693"/>
    <col customWidth="true" max="14377" min="14377" outlineLevel="0" style="327" width="9.14062530925693"/>
    <col customWidth="true" max="14378" min="14378" outlineLevel="0" style="327" width="9.14062530925693"/>
    <col customWidth="true" max="14379" min="14379" outlineLevel="0" style="327" width="9.14062530925693"/>
    <col customWidth="true" max="14380" min="14380" outlineLevel="0" style="327" width="9.14062530925693"/>
    <col customWidth="true" max="14381" min="14381" outlineLevel="0" style="327" width="9.14062530925693"/>
    <col customWidth="true" max="14382" min="14382" outlineLevel="0" style="327" width="9.14062530925693"/>
    <col customWidth="true" max="14383" min="14383" outlineLevel="0" style="327" width="9.14062530925693"/>
    <col customWidth="true" max="14384" min="14384" outlineLevel="0" style="327" width="9.14062530925693"/>
    <col customWidth="true" max="14385" min="14385" outlineLevel="0" style="327" width="9.14062530925693"/>
    <col customWidth="true" max="14386" min="14386" outlineLevel="0" style="327" width="9.14062530925693"/>
    <col customWidth="true" max="14387" min="14387" outlineLevel="0" style="327" width="9.14062530925693"/>
    <col customWidth="true" max="14388" min="14388" outlineLevel="0" style="327" width="9.14062530925693"/>
    <col customWidth="true" max="14389" min="14389" outlineLevel="0" style="327" width="9.14062530925693"/>
    <col customWidth="true" max="14390" min="14390" outlineLevel="0" style="327" width="9.14062530925693"/>
    <col customWidth="true" max="14391" min="14391" outlineLevel="0" style="327" width="9.14062530925693"/>
    <col customWidth="true" max="14392" min="14392" outlineLevel="0" style="327" width="9.14062530925693"/>
    <col customWidth="true" max="14393" min="14393" outlineLevel="0" style="327" width="9.14062530925693"/>
    <col customWidth="true" max="14394" min="14394" outlineLevel="0" style="327" width="9.14062530925693"/>
    <col customWidth="true" max="14395" min="14395" outlineLevel="0" style="327" width="9.14062530925693"/>
    <col customWidth="true" max="14396" min="14396" outlineLevel="0" style="327" width="9.14062530925693"/>
    <col customWidth="true" max="14397" min="14397" outlineLevel="0" style="327" width="9.14062530925693"/>
    <col customWidth="true" max="14398" min="14398" outlineLevel="0" style="327" width="9.14062530925693"/>
    <col customWidth="true" max="14399" min="14399" outlineLevel="0" style="327" width="9.14062530925693"/>
    <col customWidth="true" max="14400" min="14400" outlineLevel="0" style="327" width="9.14062530925693"/>
    <col customWidth="true" max="14401" min="14401" outlineLevel="0" style="327" width="9.14062530925693"/>
    <col customWidth="true" max="14402" min="14402" outlineLevel="0" style="327" width="9.14062530925693"/>
    <col customWidth="true" max="14403" min="14403" outlineLevel="0" style="327" width="9.14062530925693"/>
    <col customWidth="true" max="14404" min="14404" outlineLevel="0" style="327" width="9.14062530925693"/>
    <col customWidth="true" max="14405" min="14405" outlineLevel="0" style="327" width="9.14062530925693"/>
    <col customWidth="true" max="14406" min="14406" outlineLevel="0" style="327" width="9.14062530925693"/>
    <col customWidth="true" max="14407" min="14407" outlineLevel="0" style="327" width="9.14062530925693"/>
    <col customWidth="true" max="14408" min="14408" outlineLevel="0" style="327" width="9.14062530925693"/>
    <col customWidth="true" max="14409" min="14409" outlineLevel="0" style="327" width="9.14062530925693"/>
    <col customWidth="true" max="14410" min="14410" outlineLevel="0" style="327" width="9.14062530925693"/>
    <col customWidth="true" max="14411" min="14411" outlineLevel="0" style="327" width="9.14062530925693"/>
    <col customWidth="true" max="14412" min="14412" outlineLevel="0" style="327" width="9.14062530925693"/>
    <col customWidth="true" max="14413" min="14413" outlineLevel="0" style="327" width="9.14062530925693"/>
    <col customWidth="true" max="14414" min="14414" outlineLevel="0" style="327" width="9.14062530925693"/>
    <col customWidth="true" max="14415" min="14415" outlineLevel="0" style="327" width="9.14062530925693"/>
    <col customWidth="true" max="14416" min="14416" outlineLevel="0" style="327" width="9.14062530925693"/>
    <col customWidth="true" max="14417" min="14417" outlineLevel="0" style="327" width="9.14062530925693"/>
    <col customWidth="true" max="14418" min="14418" outlineLevel="0" style="327" width="9.14062530925693"/>
    <col customWidth="true" max="14419" min="14419" outlineLevel="0" style="327" width="9.14062530925693"/>
    <col customWidth="true" max="14420" min="14420" outlineLevel="0" style="327" width="9.14062530925693"/>
    <col customWidth="true" max="14421" min="14421" outlineLevel="0" style="327" width="9.14062530925693"/>
    <col customWidth="true" max="14422" min="14422" outlineLevel="0" style="327" width="9.14062530925693"/>
    <col customWidth="true" max="14423" min="14423" outlineLevel="0" style="327" width="9.14062530925693"/>
    <col customWidth="true" max="14424" min="14424" outlineLevel="0" style="327" width="9.14062530925693"/>
    <col customWidth="true" max="14425" min="14425" outlineLevel="0" style="327" width="9.14062530925693"/>
    <col customWidth="true" max="14426" min="14426" outlineLevel="0" style="327" width="9.14062530925693"/>
    <col customWidth="true" max="14427" min="14427" outlineLevel="0" style="327" width="9.14062530925693"/>
    <col customWidth="true" max="14428" min="14428" outlineLevel="0" style="327" width="9.14062530925693"/>
    <col customWidth="true" max="14429" min="14429" outlineLevel="0" style="327" width="9.14062530925693"/>
    <col customWidth="true" max="14430" min="14430" outlineLevel="0" style="327" width="9.14062530925693"/>
    <col customWidth="true" max="14431" min="14431" outlineLevel="0" style="327" width="9.14062530925693"/>
    <col customWidth="true" max="14432" min="14432" outlineLevel="0" style="327" width="9.14062530925693"/>
    <col customWidth="true" max="14433" min="14433" outlineLevel="0" style="327" width="9.14062530925693"/>
    <col customWidth="true" max="14434" min="14434" outlineLevel="0" style="327" width="9.14062530925693"/>
    <col customWidth="true" max="14435" min="14435" outlineLevel="0" style="327" width="9.14062530925693"/>
    <col customWidth="true" max="14436" min="14436" outlineLevel="0" style="327" width="9.14062530925693"/>
    <col customWidth="true" max="14437" min="14437" outlineLevel="0" style="327" width="9.14062530925693"/>
    <col customWidth="true" max="14438" min="14438" outlineLevel="0" style="327" width="9.14062530925693"/>
    <col customWidth="true" max="14439" min="14439" outlineLevel="0" style="327" width="9.14062530925693"/>
    <col customWidth="true" max="14440" min="14440" outlineLevel="0" style="327" width="9.14062530925693"/>
    <col customWidth="true" max="14441" min="14441" outlineLevel="0" style="327" width="9.14062530925693"/>
    <col customWidth="true" max="14442" min="14442" outlineLevel="0" style="327" width="9.14062530925693"/>
    <col customWidth="true" max="14443" min="14443" outlineLevel="0" style="327" width="9.14062530925693"/>
    <col customWidth="true" max="14444" min="14444" outlineLevel="0" style="327" width="9.14062530925693"/>
    <col customWidth="true" max="14445" min="14445" outlineLevel="0" style="327" width="9.14062530925693"/>
    <col customWidth="true" max="14446" min="14446" outlineLevel="0" style="327" width="9.14062530925693"/>
    <col customWidth="true" max="14447" min="14447" outlineLevel="0" style="327" width="9.14062530925693"/>
    <col customWidth="true" max="14448" min="14448" outlineLevel="0" style="327" width="9.14062530925693"/>
    <col customWidth="true" max="14449" min="14449" outlineLevel="0" style="327" width="9.14062530925693"/>
    <col customWidth="true" max="14450" min="14450" outlineLevel="0" style="327" width="9.14062530925693"/>
    <col customWidth="true" max="14451" min="14451" outlineLevel="0" style="327" width="9.14062530925693"/>
    <col customWidth="true" max="14452" min="14452" outlineLevel="0" style="327" width="9.14062530925693"/>
    <col customWidth="true" max="14453" min="14453" outlineLevel="0" style="327" width="9.14062530925693"/>
    <col customWidth="true" max="14454" min="14454" outlineLevel="0" style="327" width="9.14062530925693"/>
    <col customWidth="true" max="14455" min="14455" outlineLevel="0" style="327" width="9.14062530925693"/>
    <col customWidth="true" max="14456" min="14456" outlineLevel="0" style="327" width="9.14062530925693"/>
    <col customWidth="true" max="14457" min="14457" outlineLevel="0" style="327" width="9.14062530925693"/>
    <col customWidth="true" max="14458" min="14458" outlineLevel="0" style="327" width="9.14062530925693"/>
    <col customWidth="true" max="14459" min="14459" outlineLevel="0" style="327" width="9.14062530925693"/>
    <col customWidth="true" max="14460" min="14460" outlineLevel="0" style="327" width="9.14062530925693"/>
    <col customWidth="true" max="14461" min="14461" outlineLevel="0" style="327" width="9.14062530925693"/>
    <col customWidth="true" max="14462" min="14462" outlineLevel="0" style="327" width="9.14062530925693"/>
    <col customWidth="true" max="14463" min="14463" outlineLevel="0" style="327" width="9.14062530925693"/>
    <col customWidth="true" max="14464" min="14464" outlineLevel="0" style="327" width="9.14062530925693"/>
    <col customWidth="true" max="14465" min="14465" outlineLevel="0" style="327" width="9.14062530925693"/>
    <col customWidth="true" max="14466" min="14466" outlineLevel="0" style="327" width="9.14062530925693"/>
    <col customWidth="true" max="14467" min="14467" outlineLevel="0" style="327" width="9.14062530925693"/>
    <col customWidth="true" max="14468" min="14468" outlineLevel="0" style="327" width="9.14062530925693"/>
    <col customWidth="true" max="14469" min="14469" outlineLevel="0" style="327" width="9.14062530925693"/>
    <col customWidth="true" max="14470" min="14470" outlineLevel="0" style="327" width="9.14062530925693"/>
    <col customWidth="true" max="14471" min="14471" outlineLevel="0" style="327" width="9.14062530925693"/>
    <col customWidth="true" max="14472" min="14472" outlineLevel="0" style="327" width="9.14062530925693"/>
    <col customWidth="true" max="14473" min="14473" outlineLevel="0" style="327" width="9.14062530925693"/>
    <col customWidth="true" max="14474" min="14474" outlineLevel="0" style="327" width="9.14062530925693"/>
    <col customWidth="true" max="14475" min="14475" outlineLevel="0" style="327" width="9.14062530925693"/>
    <col customWidth="true" max="14476" min="14476" outlineLevel="0" style="327" width="9.14062530925693"/>
    <col customWidth="true" max="14477" min="14477" outlineLevel="0" style="327" width="9.14062530925693"/>
    <col customWidth="true" max="14478" min="14478" outlineLevel="0" style="327" width="9.14062530925693"/>
    <col customWidth="true" max="14479" min="14479" outlineLevel="0" style="327" width="9.14062530925693"/>
    <col customWidth="true" max="14480" min="14480" outlineLevel="0" style="327" width="9.14062530925693"/>
    <col customWidth="true" max="14481" min="14481" outlineLevel="0" style="327" width="9.14062530925693"/>
    <col customWidth="true" max="14482" min="14482" outlineLevel="0" style="327" width="9.14062530925693"/>
    <col customWidth="true" max="14483" min="14483" outlineLevel="0" style="327" width="9.14062530925693"/>
    <col customWidth="true" max="14484" min="14484" outlineLevel="0" style="327" width="9.14062530925693"/>
    <col customWidth="true" max="14485" min="14485" outlineLevel="0" style="327" width="9.14062530925693"/>
    <col customWidth="true" max="14486" min="14486" outlineLevel="0" style="327" width="9.14062530925693"/>
    <col customWidth="true" max="14487" min="14487" outlineLevel="0" style="327" width="9.14062530925693"/>
    <col customWidth="true" max="14488" min="14488" outlineLevel="0" style="327" width="9.14062530925693"/>
    <col customWidth="true" max="14489" min="14489" outlineLevel="0" style="327" width="9.14062530925693"/>
    <col customWidth="true" max="14490" min="14490" outlineLevel="0" style="327" width="9.14062530925693"/>
    <col customWidth="true" max="14491" min="14491" outlineLevel="0" style="327" width="9.14062530925693"/>
    <col customWidth="true" max="14492" min="14492" outlineLevel="0" style="327" width="9.14062530925693"/>
    <col customWidth="true" max="14493" min="14493" outlineLevel="0" style="327" width="9.14062530925693"/>
    <col customWidth="true" max="14494" min="14494" outlineLevel="0" style="327" width="9.14062530925693"/>
    <col customWidth="true" max="14495" min="14495" outlineLevel="0" style="327" width="9.14062530925693"/>
    <col customWidth="true" max="14496" min="14496" outlineLevel="0" style="327" width="9.14062530925693"/>
    <col customWidth="true" max="14497" min="14497" outlineLevel="0" style="327" width="9.14062530925693"/>
    <col customWidth="true" max="14498" min="14498" outlineLevel="0" style="327" width="9.14062530925693"/>
    <col customWidth="true" max="14499" min="14499" outlineLevel="0" style="327" width="9.14062530925693"/>
    <col customWidth="true" max="14500" min="14500" outlineLevel="0" style="327" width="9.14062530925693"/>
    <col customWidth="true" max="14501" min="14501" outlineLevel="0" style="327" width="9.14062530925693"/>
    <col customWidth="true" max="14502" min="14502" outlineLevel="0" style="327" width="9.14062530925693"/>
    <col customWidth="true" max="14503" min="14503" outlineLevel="0" style="327" width="9.14062530925693"/>
    <col customWidth="true" max="14504" min="14504" outlineLevel="0" style="327" width="9.14062530925693"/>
    <col customWidth="true" max="14505" min="14505" outlineLevel="0" style="327" width="9.14062530925693"/>
    <col customWidth="true" max="14506" min="14506" outlineLevel="0" style="327" width="9.14062530925693"/>
    <col customWidth="true" max="14507" min="14507" outlineLevel="0" style="327" width="9.14062530925693"/>
    <col customWidth="true" max="14508" min="14508" outlineLevel="0" style="327" width="9.14062530925693"/>
    <col customWidth="true" max="14509" min="14509" outlineLevel="0" style="327" width="9.14062530925693"/>
    <col customWidth="true" max="14510" min="14510" outlineLevel="0" style="327" width="9.14062530925693"/>
    <col customWidth="true" max="14511" min="14511" outlineLevel="0" style="327" width="9.14062530925693"/>
    <col customWidth="true" max="14512" min="14512" outlineLevel="0" style="327" width="9.14062530925693"/>
    <col customWidth="true" max="14513" min="14513" outlineLevel="0" style="327" width="9.14062530925693"/>
    <col customWidth="true" max="14514" min="14514" outlineLevel="0" style="327" width="9.14062530925693"/>
    <col customWidth="true" max="14515" min="14515" outlineLevel="0" style="327" width="9.14062530925693"/>
    <col customWidth="true" max="14516" min="14516" outlineLevel="0" style="327" width="9.14062530925693"/>
    <col customWidth="true" max="14517" min="14517" outlineLevel="0" style="327" width="9.14062530925693"/>
    <col customWidth="true" max="14518" min="14518" outlineLevel="0" style="327" width="9.14062530925693"/>
    <col customWidth="true" max="14519" min="14519" outlineLevel="0" style="327" width="9.14062530925693"/>
    <col customWidth="true" max="14520" min="14520" outlineLevel="0" style="327" width="9.14062530925693"/>
    <col customWidth="true" max="14521" min="14521" outlineLevel="0" style="327" width="9.14062530925693"/>
    <col customWidth="true" max="14522" min="14522" outlineLevel="0" style="327" width="9.14062530925693"/>
    <col customWidth="true" max="14523" min="14523" outlineLevel="0" style="327" width="9.14062530925693"/>
    <col customWidth="true" max="14524" min="14524" outlineLevel="0" style="327" width="9.14062530925693"/>
    <col customWidth="true" max="14525" min="14525" outlineLevel="0" style="327" width="9.14062530925693"/>
    <col customWidth="true" max="14526" min="14526" outlineLevel="0" style="327" width="9.14062530925693"/>
    <col customWidth="true" max="14527" min="14527" outlineLevel="0" style="327" width="9.14062530925693"/>
    <col customWidth="true" max="14528" min="14528" outlineLevel="0" style="327" width="9.14062530925693"/>
    <col customWidth="true" max="14529" min="14529" outlineLevel="0" style="327" width="9.14062530925693"/>
    <col customWidth="true" max="14530" min="14530" outlineLevel="0" style="327" width="9.14062530925693"/>
    <col customWidth="true" max="14531" min="14531" outlineLevel="0" style="327" width="9.14062530925693"/>
    <col customWidth="true" max="14532" min="14532" outlineLevel="0" style="327" width="9.14062530925693"/>
    <col customWidth="true" max="14533" min="14533" outlineLevel="0" style="327" width="9.14062530925693"/>
    <col customWidth="true" max="14534" min="14534" outlineLevel="0" style="327" width="9.14062530925693"/>
    <col customWidth="true" max="14535" min="14535" outlineLevel="0" style="327" width="9.14062530925693"/>
    <col customWidth="true" max="14536" min="14536" outlineLevel="0" style="327" width="9.14062530925693"/>
    <col customWidth="true" max="14537" min="14537" outlineLevel="0" style="327" width="9.14062530925693"/>
    <col customWidth="true" max="14538" min="14538" outlineLevel="0" style="327" width="9.14062530925693"/>
    <col customWidth="true" max="14539" min="14539" outlineLevel="0" style="327" width="9.14062530925693"/>
    <col customWidth="true" max="14540" min="14540" outlineLevel="0" style="327" width="9.14062530925693"/>
    <col customWidth="true" max="14541" min="14541" outlineLevel="0" style="327" width="9.14062530925693"/>
    <col customWidth="true" max="14542" min="14542" outlineLevel="0" style="327" width="9.14062530925693"/>
    <col customWidth="true" max="14543" min="14543" outlineLevel="0" style="327" width="9.14062530925693"/>
    <col customWidth="true" max="14544" min="14544" outlineLevel="0" style="327" width="9.14062530925693"/>
    <col customWidth="true" max="14545" min="14545" outlineLevel="0" style="327" width="9.14062530925693"/>
    <col customWidth="true" max="14546" min="14546" outlineLevel="0" style="327" width="9.14062530925693"/>
    <col customWidth="true" max="14547" min="14547" outlineLevel="0" style="327" width="9.14062530925693"/>
    <col customWidth="true" max="14548" min="14548" outlineLevel="0" style="327" width="9.14062530925693"/>
    <col customWidth="true" max="14549" min="14549" outlineLevel="0" style="327" width="9.14062530925693"/>
    <col customWidth="true" max="14550" min="14550" outlineLevel="0" style="327" width="9.14062530925693"/>
    <col customWidth="true" max="14551" min="14551" outlineLevel="0" style="327" width="9.14062530925693"/>
    <col customWidth="true" max="14552" min="14552" outlineLevel="0" style="327" width="9.14062530925693"/>
    <col customWidth="true" max="14553" min="14553" outlineLevel="0" style="327" width="9.14062530925693"/>
    <col customWidth="true" max="14554" min="14554" outlineLevel="0" style="327" width="9.14062530925693"/>
    <col customWidth="true" max="14555" min="14555" outlineLevel="0" style="327" width="9.14062530925693"/>
    <col customWidth="true" max="14556" min="14556" outlineLevel="0" style="327" width="9.14062530925693"/>
    <col customWidth="true" max="14557" min="14557" outlineLevel="0" style="327" width="9.14062530925693"/>
    <col customWidth="true" max="14558" min="14558" outlineLevel="0" style="327" width="9.14062530925693"/>
    <col customWidth="true" max="14559" min="14559" outlineLevel="0" style="327" width="9.14062530925693"/>
    <col customWidth="true" max="14560" min="14560" outlineLevel="0" style="327" width="9.14062530925693"/>
    <col customWidth="true" max="14561" min="14561" outlineLevel="0" style="327" width="9.14062530925693"/>
    <col customWidth="true" max="14562" min="14562" outlineLevel="0" style="327" width="9.14062530925693"/>
    <col customWidth="true" max="14563" min="14563" outlineLevel="0" style="327" width="9.14062530925693"/>
    <col customWidth="true" max="14564" min="14564" outlineLevel="0" style="327" width="9.14062530925693"/>
    <col customWidth="true" max="14565" min="14565" outlineLevel="0" style="327" width="9.14062530925693"/>
    <col customWidth="true" max="14566" min="14566" outlineLevel="0" style="327" width="9.14062530925693"/>
    <col customWidth="true" max="14567" min="14567" outlineLevel="0" style="327" width="9.14062530925693"/>
    <col customWidth="true" max="14568" min="14568" outlineLevel="0" style="327" width="9.14062530925693"/>
    <col customWidth="true" max="14569" min="14569" outlineLevel="0" style="327" width="9.14062530925693"/>
    <col customWidth="true" max="14570" min="14570" outlineLevel="0" style="327" width="9.14062530925693"/>
    <col customWidth="true" max="14571" min="14571" outlineLevel="0" style="327" width="9.14062530925693"/>
    <col customWidth="true" max="14572" min="14572" outlineLevel="0" style="327" width="9.14062530925693"/>
    <col customWidth="true" max="14573" min="14573" outlineLevel="0" style="327" width="9.14062530925693"/>
    <col customWidth="true" max="14574" min="14574" outlineLevel="0" style="327" width="9.14062530925693"/>
    <col customWidth="true" max="14575" min="14575" outlineLevel="0" style="327" width="9.14062530925693"/>
    <col customWidth="true" max="14576" min="14576" outlineLevel="0" style="327" width="9.14062530925693"/>
    <col customWidth="true" max="14577" min="14577" outlineLevel="0" style="327" width="9.14062530925693"/>
    <col customWidth="true" max="14578" min="14578" outlineLevel="0" style="327" width="9.14062530925693"/>
    <col customWidth="true" max="14579" min="14579" outlineLevel="0" style="327" width="9.14062530925693"/>
    <col customWidth="true" max="14580" min="14580" outlineLevel="0" style="327" width="9.14062530925693"/>
    <col customWidth="true" max="14581" min="14581" outlineLevel="0" style="327" width="9.14062530925693"/>
    <col customWidth="true" max="14582" min="14582" outlineLevel="0" style="327" width="9.14062530925693"/>
    <col customWidth="true" max="14583" min="14583" outlineLevel="0" style="327" width="9.14062530925693"/>
    <col customWidth="true" max="14584" min="14584" outlineLevel="0" style="327" width="9.14062530925693"/>
    <col customWidth="true" max="14585" min="14585" outlineLevel="0" style="327" width="9.14062530925693"/>
    <col customWidth="true" max="14586" min="14586" outlineLevel="0" style="327" width="9.14062530925693"/>
    <col customWidth="true" max="14587" min="14587" outlineLevel="0" style="327" width="9.14062530925693"/>
    <col customWidth="true" max="14588" min="14588" outlineLevel="0" style="327" width="9.14062530925693"/>
    <col customWidth="true" max="14589" min="14589" outlineLevel="0" style="327" width="9.14062530925693"/>
    <col customWidth="true" max="14590" min="14590" outlineLevel="0" style="327" width="9.14062530925693"/>
    <col customWidth="true" max="14591" min="14591" outlineLevel="0" style="327" width="9.14062530925693"/>
    <col customWidth="true" max="14592" min="14592" outlineLevel="0" style="327" width="9.14062530925693"/>
    <col customWidth="true" max="14593" min="14593" outlineLevel="0" style="327" width="9.14062530925693"/>
    <col customWidth="true" max="14594" min="14594" outlineLevel="0" style="327" width="9.14062530925693"/>
    <col customWidth="true" max="14595" min="14595" outlineLevel="0" style="327" width="9.14062530925693"/>
    <col customWidth="true" max="14596" min="14596" outlineLevel="0" style="327" width="9.14062530925693"/>
    <col customWidth="true" max="14597" min="14597" outlineLevel="0" style="327" width="9.14062530925693"/>
    <col customWidth="true" max="14598" min="14598" outlineLevel="0" style="327" width="9.14062530925693"/>
    <col customWidth="true" max="14599" min="14599" outlineLevel="0" style="327" width="9.14062530925693"/>
    <col customWidth="true" max="14600" min="14600" outlineLevel="0" style="327" width="9.14062530925693"/>
    <col customWidth="true" max="14601" min="14601" outlineLevel="0" style="327" width="9.14062530925693"/>
    <col customWidth="true" max="14602" min="14602" outlineLevel="0" style="327" width="9.14062530925693"/>
    <col customWidth="true" max="14603" min="14603" outlineLevel="0" style="327" width="9.14062530925693"/>
    <col customWidth="true" max="14604" min="14604" outlineLevel="0" style="327" width="9.14062530925693"/>
    <col customWidth="true" max="14605" min="14605" outlineLevel="0" style="327" width="9.14062530925693"/>
    <col customWidth="true" max="14606" min="14606" outlineLevel="0" style="327" width="9.14062530925693"/>
    <col customWidth="true" max="14607" min="14607" outlineLevel="0" style="327" width="9.14062530925693"/>
    <col customWidth="true" max="14608" min="14608" outlineLevel="0" style="327" width="9.14062530925693"/>
    <col customWidth="true" max="14609" min="14609" outlineLevel="0" style="327" width="9.14062530925693"/>
    <col customWidth="true" max="14610" min="14610" outlineLevel="0" style="327" width="9.14062530925693"/>
    <col customWidth="true" max="14611" min="14611" outlineLevel="0" style="327" width="9.14062530925693"/>
    <col customWidth="true" max="14612" min="14612" outlineLevel="0" style="327" width="9.14062530925693"/>
    <col customWidth="true" max="14613" min="14613" outlineLevel="0" style="327" width="9.14062530925693"/>
    <col customWidth="true" max="14614" min="14614" outlineLevel="0" style="327" width="9.14062530925693"/>
    <col customWidth="true" max="14615" min="14615" outlineLevel="0" style="327" width="9.14062530925693"/>
    <col customWidth="true" max="14616" min="14616" outlineLevel="0" style="327" width="9.14062530925693"/>
    <col customWidth="true" max="14617" min="14617" outlineLevel="0" style="327" width="9.14062530925693"/>
    <col customWidth="true" max="14618" min="14618" outlineLevel="0" style="327" width="9.14062530925693"/>
    <col customWidth="true" max="14619" min="14619" outlineLevel="0" style="327" width="9.14062530925693"/>
    <col customWidth="true" max="14620" min="14620" outlineLevel="0" style="327" width="9.14062530925693"/>
    <col customWidth="true" max="14621" min="14621" outlineLevel="0" style="327" width="9.14062530925693"/>
    <col customWidth="true" max="14622" min="14622" outlineLevel="0" style="327" width="9.14062530925693"/>
    <col customWidth="true" max="14623" min="14623" outlineLevel="0" style="327" width="9.14062530925693"/>
    <col customWidth="true" max="14624" min="14624" outlineLevel="0" style="327" width="9.14062530925693"/>
    <col customWidth="true" max="14625" min="14625" outlineLevel="0" style="327" width="9.14062530925693"/>
    <col customWidth="true" max="14626" min="14626" outlineLevel="0" style="327" width="9.14062530925693"/>
    <col customWidth="true" max="14627" min="14627" outlineLevel="0" style="327" width="9.14062530925693"/>
    <col customWidth="true" max="14628" min="14628" outlineLevel="0" style="327" width="9.14062530925693"/>
    <col customWidth="true" max="14629" min="14629" outlineLevel="0" style="327" width="9.14062530925693"/>
    <col customWidth="true" max="14630" min="14630" outlineLevel="0" style="327" width="9.14062530925693"/>
    <col customWidth="true" max="14631" min="14631" outlineLevel="0" style="327" width="9.14062530925693"/>
    <col customWidth="true" max="14632" min="14632" outlineLevel="0" style="327" width="9.14062530925693"/>
    <col customWidth="true" max="14633" min="14633" outlineLevel="0" style="327" width="9.14062530925693"/>
    <col customWidth="true" max="14634" min="14634" outlineLevel="0" style="327" width="9.14062530925693"/>
    <col customWidth="true" max="14635" min="14635" outlineLevel="0" style="327" width="9.14062530925693"/>
    <col customWidth="true" max="14636" min="14636" outlineLevel="0" style="327" width="9.14062530925693"/>
    <col customWidth="true" max="14637" min="14637" outlineLevel="0" style="327" width="9.14062530925693"/>
    <col customWidth="true" max="14638" min="14638" outlineLevel="0" style="327" width="9.14062530925693"/>
    <col customWidth="true" max="14639" min="14639" outlineLevel="0" style="327" width="9.14062530925693"/>
    <col customWidth="true" max="14640" min="14640" outlineLevel="0" style="327" width="9.14062530925693"/>
    <col customWidth="true" max="14641" min="14641" outlineLevel="0" style="327" width="9.14062530925693"/>
    <col customWidth="true" max="14642" min="14642" outlineLevel="0" style="327" width="9.14062530925693"/>
    <col customWidth="true" max="14643" min="14643" outlineLevel="0" style="327" width="9.14062530925693"/>
    <col customWidth="true" max="14644" min="14644" outlineLevel="0" style="327" width="9.14062530925693"/>
    <col customWidth="true" max="14645" min="14645" outlineLevel="0" style="327" width="9.14062530925693"/>
    <col customWidth="true" max="14646" min="14646" outlineLevel="0" style="327" width="9.14062530925693"/>
    <col customWidth="true" max="14647" min="14647" outlineLevel="0" style="327" width="9.14062530925693"/>
    <col customWidth="true" max="14648" min="14648" outlineLevel="0" style="327" width="9.14062530925693"/>
    <col customWidth="true" max="14649" min="14649" outlineLevel="0" style="327" width="9.14062530925693"/>
    <col customWidth="true" max="14650" min="14650" outlineLevel="0" style="327" width="9.14062530925693"/>
    <col customWidth="true" max="14651" min="14651" outlineLevel="0" style="327" width="9.14062530925693"/>
    <col customWidth="true" max="14652" min="14652" outlineLevel="0" style="327" width="9.14062530925693"/>
    <col customWidth="true" max="14653" min="14653" outlineLevel="0" style="327" width="9.14062530925693"/>
    <col customWidth="true" max="14654" min="14654" outlineLevel="0" style="327" width="9.14062530925693"/>
    <col customWidth="true" max="14655" min="14655" outlineLevel="0" style="327" width="9.14062530925693"/>
    <col customWidth="true" max="14656" min="14656" outlineLevel="0" style="327" width="9.14062530925693"/>
    <col customWidth="true" max="14657" min="14657" outlineLevel="0" style="327" width="9.14062530925693"/>
    <col customWidth="true" max="14658" min="14658" outlineLevel="0" style="327" width="9.14062530925693"/>
    <col customWidth="true" max="14659" min="14659" outlineLevel="0" style="327" width="9.14062530925693"/>
    <col customWidth="true" max="14660" min="14660" outlineLevel="0" style="327" width="9.14062530925693"/>
    <col customWidth="true" max="14661" min="14661" outlineLevel="0" style="327" width="9.14062530925693"/>
    <col customWidth="true" max="14662" min="14662" outlineLevel="0" style="327" width="9.14062530925693"/>
    <col customWidth="true" max="14663" min="14663" outlineLevel="0" style="327" width="9.14062530925693"/>
    <col customWidth="true" max="14664" min="14664" outlineLevel="0" style="327" width="9.14062530925693"/>
    <col customWidth="true" max="14665" min="14665" outlineLevel="0" style="327" width="9.14062530925693"/>
    <col customWidth="true" max="14666" min="14666" outlineLevel="0" style="327" width="9.14062530925693"/>
    <col customWidth="true" max="14667" min="14667" outlineLevel="0" style="327" width="9.14062530925693"/>
    <col customWidth="true" max="14668" min="14668" outlineLevel="0" style="327" width="9.14062530925693"/>
    <col customWidth="true" max="14669" min="14669" outlineLevel="0" style="327" width="9.14062530925693"/>
    <col customWidth="true" max="14670" min="14670" outlineLevel="0" style="327" width="9.14062530925693"/>
    <col customWidth="true" max="14671" min="14671" outlineLevel="0" style="327" width="9.14062530925693"/>
    <col customWidth="true" max="14672" min="14672" outlineLevel="0" style="327" width="9.14062530925693"/>
    <col customWidth="true" max="14673" min="14673" outlineLevel="0" style="327" width="9.14062530925693"/>
    <col customWidth="true" max="14674" min="14674" outlineLevel="0" style="327" width="9.14062530925693"/>
    <col customWidth="true" max="14675" min="14675" outlineLevel="0" style="327" width="9.14062530925693"/>
    <col customWidth="true" max="14676" min="14676" outlineLevel="0" style="327" width="9.14062530925693"/>
    <col customWidth="true" max="14677" min="14677" outlineLevel="0" style="327" width="9.14062530925693"/>
    <col customWidth="true" max="14678" min="14678" outlineLevel="0" style="327" width="9.14062530925693"/>
    <col customWidth="true" max="14679" min="14679" outlineLevel="0" style="327" width="9.14062530925693"/>
    <col customWidth="true" max="14680" min="14680" outlineLevel="0" style="327" width="9.14062530925693"/>
    <col customWidth="true" max="14681" min="14681" outlineLevel="0" style="327" width="9.14062530925693"/>
    <col customWidth="true" max="14682" min="14682" outlineLevel="0" style="327" width="9.14062530925693"/>
    <col customWidth="true" max="14683" min="14683" outlineLevel="0" style="327" width="9.14062530925693"/>
    <col customWidth="true" max="14684" min="14684" outlineLevel="0" style="327" width="9.14062530925693"/>
    <col customWidth="true" max="14685" min="14685" outlineLevel="0" style="327" width="9.14062530925693"/>
    <col customWidth="true" max="14686" min="14686" outlineLevel="0" style="327" width="9.14062530925693"/>
    <col customWidth="true" max="14687" min="14687" outlineLevel="0" style="327" width="9.14062530925693"/>
    <col customWidth="true" max="14688" min="14688" outlineLevel="0" style="327" width="9.14062530925693"/>
    <col customWidth="true" max="14689" min="14689" outlineLevel="0" style="327" width="9.14062530925693"/>
    <col customWidth="true" max="14690" min="14690" outlineLevel="0" style="327" width="9.14062530925693"/>
    <col customWidth="true" max="14691" min="14691" outlineLevel="0" style="327" width="9.14062530925693"/>
    <col customWidth="true" max="14692" min="14692" outlineLevel="0" style="327" width="9.14062530925693"/>
    <col customWidth="true" max="14693" min="14693" outlineLevel="0" style="327" width="9.14062530925693"/>
    <col customWidth="true" max="14694" min="14694" outlineLevel="0" style="327" width="9.14062530925693"/>
    <col customWidth="true" max="14695" min="14695" outlineLevel="0" style="327" width="9.14062530925693"/>
    <col customWidth="true" max="14696" min="14696" outlineLevel="0" style="327" width="9.14062530925693"/>
    <col customWidth="true" max="14697" min="14697" outlineLevel="0" style="327" width="9.14062530925693"/>
    <col customWidth="true" max="14698" min="14698" outlineLevel="0" style="327" width="9.14062530925693"/>
    <col customWidth="true" max="14699" min="14699" outlineLevel="0" style="327" width="9.14062530925693"/>
    <col customWidth="true" max="14700" min="14700" outlineLevel="0" style="327" width="9.14062530925693"/>
    <col customWidth="true" max="14701" min="14701" outlineLevel="0" style="327" width="9.14062530925693"/>
    <col customWidth="true" max="14702" min="14702" outlineLevel="0" style="327" width="9.14062530925693"/>
    <col customWidth="true" max="14703" min="14703" outlineLevel="0" style="327" width="9.14062530925693"/>
    <col customWidth="true" max="14704" min="14704" outlineLevel="0" style="327" width="9.14062530925693"/>
    <col customWidth="true" max="14705" min="14705" outlineLevel="0" style="327" width="9.14062530925693"/>
    <col customWidth="true" max="14706" min="14706" outlineLevel="0" style="327" width="9.14062530925693"/>
    <col customWidth="true" max="14707" min="14707" outlineLevel="0" style="327" width="9.14062530925693"/>
    <col customWidth="true" max="14708" min="14708" outlineLevel="0" style="327" width="9.14062530925693"/>
    <col customWidth="true" max="14709" min="14709" outlineLevel="0" style="327" width="9.14062530925693"/>
    <col customWidth="true" max="14710" min="14710" outlineLevel="0" style="327" width="9.14062530925693"/>
    <col customWidth="true" max="14711" min="14711" outlineLevel="0" style="327" width="9.14062530925693"/>
    <col customWidth="true" max="14712" min="14712" outlineLevel="0" style="327" width="9.14062530925693"/>
    <col customWidth="true" max="14713" min="14713" outlineLevel="0" style="327" width="9.14062530925693"/>
    <col customWidth="true" max="14714" min="14714" outlineLevel="0" style="327" width="9.14062530925693"/>
    <col customWidth="true" max="14715" min="14715" outlineLevel="0" style="327" width="9.14062530925693"/>
    <col customWidth="true" max="14716" min="14716" outlineLevel="0" style="327" width="9.14062530925693"/>
    <col customWidth="true" max="14717" min="14717" outlineLevel="0" style="327" width="9.14062530925693"/>
    <col customWidth="true" max="14718" min="14718" outlineLevel="0" style="327" width="9.14062530925693"/>
    <col customWidth="true" max="14719" min="14719" outlineLevel="0" style="327" width="9.14062530925693"/>
    <col customWidth="true" max="14720" min="14720" outlineLevel="0" style="327" width="9.14062530925693"/>
    <col customWidth="true" max="14721" min="14721" outlineLevel="0" style="327" width="9.14062530925693"/>
    <col customWidth="true" max="14722" min="14722" outlineLevel="0" style="327" width="9.14062530925693"/>
    <col customWidth="true" max="14723" min="14723" outlineLevel="0" style="327" width="9.14062530925693"/>
    <col customWidth="true" max="14724" min="14724" outlineLevel="0" style="327" width="9.14062530925693"/>
    <col customWidth="true" max="14725" min="14725" outlineLevel="0" style="327" width="9.14062530925693"/>
    <col customWidth="true" max="14726" min="14726" outlineLevel="0" style="327" width="9.14062530925693"/>
    <col customWidth="true" max="14727" min="14727" outlineLevel="0" style="327" width="9.14062530925693"/>
    <col customWidth="true" max="14728" min="14728" outlineLevel="0" style="327" width="9.14062530925693"/>
    <col customWidth="true" max="14729" min="14729" outlineLevel="0" style="327" width="9.14062530925693"/>
    <col customWidth="true" max="14730" min="14730" outlineLevel="0" style="327" width="9.14062530925693"/>
    <col customWidth="true" max="14731" min="14731" outlineLevel="0" style="327" width="9.14062530925693"/>
    <col customWidth="true" max="14732" min="14732" outlineLevel="0" style="327" width="9.14062530925693"/>
    <col customWidth="true" max="14733" min="14733" outlineLevel="0" style="327" width="9.14062530925693"/>
    <col customWidth="true" max="14734" min="14734" outlineLevel="0" style="327" width="9.14062530925693"/>
    <col customWidth="true" max="14735" min="14735" outlineLevel="0" style="327" width="9.14062530925693"/>
    <col customWidth="true" max="14736" min="14736" outlineLevel="0" style="327" width="9.14062530925693"/>
    <col customWidth="true" max="14737" min="14737" outlineLevel="0" style="327" width="9.14062530925693"/>
    <col customWidth="true" max="14738" min="14738" outlineLevel="0" style="327" width="9.14062530925693"/>
    <col customWidth="true" max="14739" min="14739" outlineLevel="0" style="327" width="9.14062530925693"/>
    <col customWidth="true" max="14740" min="14740" outlineLevel="0" style="327" width="9.14062530925693"/>
    <col customWidth="true" max="14741" min="14741" outlineLevel="0" style="327" width="9.14062530925693"/>
    <col customWidth="true" max="14742" min="14742" outlineLevel="0" style="327" width="9.14062530925693"/>
    <col customWidth="true" max="14743" min="14743" outlineLevel="0" style="327" width="9.14062530925693"/>
    <col customWidth="true" max="14744" min="14744" outlineLevel="0" style="327" width="9.14062530925693"/>
    <col customWidth="true" max="14745" min="14745" outlineLevel="0" style="327" width="9.14062530925693"/>
    <col customWidth="true" max="14746" min="14746" outlineLevel="0" style="327" width="9.14062530925693"/>
    <col customWidth="true" max="14747" min="14747" outlineLevel="0" style="327" width="9.14062530925693"/>
    <col customWidth="true" max="14748" min="14748" outlineLevel="0" style="327" width="9.14062530925693"/>
    <col customWidth="true" max="14749" min="14749" outlineLevel="0" style="327" width="9.14062530925693"/>
    <col customWidth="true" max="14750" min="14750" outlineLevel="0" style="327" width="9.14062530925693"/>
    <col customWidth="true" max="14751" min="14751" outlineLevel="0" style="327" width="9.14062530925693"/>
    <col customWidth="true" max="14752" min="14752" outlineLevel="0" style="327" width="9.14062530925693"/>
    <col customWidth="true" max="14753" min="14753" outlineLevel="0" style="327" width="9.14062530925693"/>
    <col customWidth="true" max="14754" min="14754" outlineLevel="0" style="327" width="9.14062530925693"/>
    <col customWidth="true" max="14755" min="14755" outlineLevel="0" style="327" width="9.14062530925693"/>
    <col customWidth="true" max="14756" min="14756" outlineLevel="0" style="327" width="9.14062530925693"/>
    <col customWidth="true" max="14757" min="14757" outlineLevel="0" style="327" width="9.14062530925693"/>
    <col customWidth="true" max="14758" min="14758" outlineLevel="0" style="327" width="9.14062530925693"/>
    <col customWidth="true" max="14759" min="14759" outlineLevel="0" style="327" width="9.14062530925693"/>
    <col customWidth="true" max="14760" min="14760" outlineLevel="0" style="327" width="9.14062530925693"/>
    <col customWidth="true" max="14761" min="14761" outlineLevel="0" style="327" width="9.14062530925693"/>
    <col customWidth="true" max="14762" min="14762" outlineLevel="0" style="327" width="9.14062530925693"/>
    <col customWidth="true" max="14763" min="14763" outlineLevel="0" style="327" width="9.14062530925693"/>
    <col customWidth="true" max="14764" min="14764" outlineLevel="0" style="327" width="9.14062530925693"/>
    <col customWidth="true" max="14765" min="14765" outlineLevel="0" style="327" width="9.14062530925693"/>
    <col customWidth="true" max="14766" min="14766" outlineLevel="0" style="327" width="9.14062530925693"/>
    <col customWidth="true" max="14767" min="14767" outlineLevel="0" style="327" width="9.14062530925693"/>
    <col customWidth="true" max="14768" min="14768" outlineLevel="0" style="327" width="9.14062530925693"/>
    <col customWidth="true" max="14769" min="14769" outlineLevel="0" style="327" width="9.14062530925693"/>
    <col customWidth="true" max="14770" min="14770" outlineLevel="0" style="327" width="9.14062530925693"/>
    <col customWidth="true" max="14771" min="14771" outlineLevel="0" style="327" width="9.14062530925693"/>
    <col customWidth="true" max="14772" min="14772" outlineLevel="0" style="327" width="9.14062530925693"/>
    <col customWidth="true" max="14773" min="14773" outlineLevel="0" style="327" width="9.14062530925693"/>
    <col customWidth="true" max="14774" min="14774" outlineLevel="0" style="327" width="9.14062530925693"/>
    <col customWidth="true" max="14775" min="14775" outlineLevel="0" style="327" width="9.14062530925693"/>
    <col customWidth="true" max="14776" min="14776" outlineLevel="0" style="327" width="9.14062530925693"/>
    <col customWidth="true" max="14777" min="14777" outlineLevel="0" style="327" width="9.14062530925693"/>
    <col customWidth="true" max="14778" min="14778" outlineLevel="0" style="327" width="9.14062530925693"/>
    <col customWidth="true" max="14779" min="14779" outlineLevel="0" style="327" width="9.14062530925693"/>
    <col customWidth="true" max="14780" min="14780" outlineLevel="0" style="327" width="9.14062530925693"/>
    <col customWidth="true" max="14781" min="14781" outlineLevel="0" style="327" width="9.14062530925693"/>
    <col customWidth="true" max="14782" min="14782" outlineLevel="0" style="327" width="9.14062530925693"/>
    <col customWidth="true" max="14783" min="14783" outlineLevel="0" style="327" width="9.14062530925693"/>
    <col customWidth="true" max="14784" min="14784" outlineLevel="0" style="327" width="9.14062530925693"/>
    <col customWidth="true" max="14785" min="14785" outlineLevel="0" style="327" width="9.14062530925693"/>
    <col customWidth="true" max="14786" min="14786" outlineLevel="0" style="327" width="9.14062530925693"/>
    <col customWidth="true" max="14787" min="14787" outlineLevel="0" style="327" width="9.14062530925693"/>
    <col customWidth="true" max="14788" min="14788" outlineLevel="0" style="327" width="9.14062530925693"/>
    <col customWidth="true" max="14789" min="14789" outlineLevel="0" style="327" width="9.14062530925693"/>
    <col customWidth="true" max="14790" min="14790" outlineLevel="0" style="327" width="9.14062530925693"/>
    <col customWidth="true" max="14791" min="14791" outlineLevel="0" style="327" width="9.14062530925693"/>
    <col customWidth="true" max="14792" min="14792" outlineLevel="0" style="327" width="9.14062530925693"/>
    <col customWidth="true" max="14793" min="14793" outlineLevel="0" style="327" width="9.14062530925693"/>
    <col customWidth="true" max="14794" min="14794" outlineLevel="0" style="327" width="9.14062530925693"/>
    <col customWidth="true" max="14795" min="14795" outlineLevel="0" style="327" width="9.14062530925693"/>
    <col customWidth="true" max="14796" min="14796" outlineLevel="0" style="327" width="9.14062530925693"/>
    <col customWidth="true" max="14797" min="14797" outlineLevel="0" style="327" width="9.14062530925693"/>
    <col customWidth="true" max="14798" min="14798" outlineLevel="0" style="327" width="9.14062530925693"/>
    <col customWidth="true" max="14799" min="14799" outlineLevel="0" style="327" width="9.14062530925693"/>
    <col customWidth="true" max="14800" min="14800" outlineLevel="0" style="327" width="9.14062530925693"/>
    <col customWidth="true" max="14801" min="14801" outlineLevel="0" style="327" width="9.14062530925693"/>
    <col customWidth="true" max="14802" min="14802" outlineLevel="0" style="327" width="9.14062530925693"/>
    <col customWidth="true" max="14803" min="14803" outlineLevel="0" style="327" width="9.14062530925693"/>
    <col customWidth="true" max="14804" min="14804" outlineLevel="0" style="327" width="9.14062530925693"/>
    <col customWidth="true" max="14805" min="14805" outlineLevel="0" style="327" width="9.14062530925693"/>
    <col customWidth="true" max="14806" min="14806" outlineLevel="0" style="327" width="9.14062530925693"/>
    <col customWidth="true" max="14807" min="14807" outlineLevel="0" style="327" width="9.14062530925693"/>
    <col customWidth="true" max="14808" min="14808" outlineLevel="0" style="327" width="9.14062530925693"/>
    <col customWidth="true" max="14809" min="14809" outlineLevel="0" style="327" width="9.14062530925693"/>
    <col customWidth="true" max="14810" min="14810" outlineLevel="0" style="327" width="9.14062530925693"/>
    <col customWidth="true" max="14811" min="14811" outlineLevel="0" style="327" width="9.14062530925693"/>
    <col customWidth="true" max="14812" min="14812" outlineLevel="0" style="327" width="9.14062530925693"/>
    <col customWidth="true" max="14813" min="14813" outlineLevel="0" style="327" width="9.14062530925693"/>
    <col customWidth="true" max="14814" min="14814" outlineLevel="0" style="327" width="9.14062530925693"/>
    <col customWidth="true" max="14815" min="14815" outlineLevel="0" style="327" width="9.14062530925693"/>
    <col customWidth="true" max="14816" min="14816" outlineLevel="0" style="327" width="9.14062530925693"/>
    <col customWidth="true" max="14817" min="14817" outlineLevel="0" style="327" width="9.14062530925693"/>
    <col customWidth="true" max="14818" min="14818" outlineLevel="0" style="327" width="9.14062530925693"/>
    <col customWidth="true" max="14819" min="14819" outlineLevel="0" style="327" width="9.14062530925693"/>
    <col customWidth="true" max="14820" min="14820" outlineLevel="0" style="327" width="9.14062530925693"/>
    <col customWidth="true" max="14821" min="14821" outlineLevel="0" style="327" width="9.14062530925693"/>
    <col customWidth="true" max="14822" min="14822" outlineLevel="0" style="327" width="9.14062530925693"/>
    <col customWidth="true" max="14823" min="14823" outlineLevel="0" style="327" width="9.14062530925693"/>
    <col customWidth="true" max="14824" min="14824" outlineLevel="0" style="327" width="9.14062530925693"/>
    <col customWidth="true" max="14825" min="14825" outlineLevel="0" style="327" width="9.14062530925693"/>
    <col customWidth="true" max="14826" min="14826" outlineLevel="0" style="327" width="9.14062530925693"/>
    <col customWidth="true" max="14827" min="14827" outlineLevel="0" style="327" width="9.14062530925693"/>
    <col customWidth="true" max="14828" min="14828" outlineLevel="0" style="327" width="9.14062530925693"/>
    <col customWidth="true" max="14829" min="14829" outlineLevel="0" style="327" width="9.14062530925693"/>
    <col customWidth="true" max="14830" min="14830" outlineLevel="0" style="327" width="9.14062530925693"/>
    <col customWidth="true" max="14831" min="14831" outlineLevel="0" style="327" width="9.14062530925693"/>
    <col customWidth="true" max="14832" min="14832" outlineLevel="0" style="327" width="9.14062530925693"/>
    <col customWidth="true" max="14833" min="14833" outlineLevel="0" style="327" width="9.14062530925693"/>
    <col customWidth="true" max="14834" min="14834" outlineLevel="0" style="327" width="9.14062530925693"/>
    <col customWidth="true" max="14835" min="14835" outlineLevel="0" style="327" width="9.14062530925693"/>
    <col customWidth="true" max="14836" min="14836" outlineLevel="0" style="327" width="9.14062530925693"/>
    <col customWidth="true" max="14837" min="14837" outlineLevel="0" style="327" width="9.14062530925693"/>
    <col customWidth="true" max="14838" min="14838" outlineLevel="0" style="327" width="9.14062530925693"/>
    <col customWidth="true" max="14839" min="14839" outlineLevel="0" style="327" width="9.14062530925693"/>
    <col customWidth="true" max="14840" min="14840" outlineLevel="0" style="327" width="9.14062530925693"/>
    <col customWidth="true" max="14841" min="14841" outlineLevel="0" style="327" width="9.14062530925693"/>
    <col customWidth="true" max="14842" min="14842" outlineLevel="0" style="327" width="9.14062530925693"/>
    <col customWidth="true" max="14843" min="14843" outlineLevel="0" style="327" width="9.14062530925693"/>
    <col customWidth="true" max="14844" min="14844" outlineLevel="0" style="327" width="9.14062530925693"/>
    <col customWidth="true" max="14845" min="14845" outlineLevel="0" style="327" width="9.14062530925693"/>
    <col customWidth="true" max="14846" min="14846" outlineLevel="0" style="327" width="9.14062530925693"/>
    <col customWidth="true" max="14847" min="14847" outlineLevel="0" style="327" width="9.14062530925693"/>
    <col customWidth="true" max="14848" min="14848" outlineLevel="0" style="327" width="9.14062530925693"/>
    <col customWidth="true" max="14849" min="14849" outlineLevel="0" style="327" width="9.14062530925693"/>
    <col customWidth="true" max="14850" min="14850" outlineLevel="0" style="327" width="9.14062530925693"/>
    <col customWidth="true" max="14851" min="14851" outlineLevel="0" style="327" width="9.14062530925693"/>
    <col customWidth="true" max="14852" min="14852" outlineLevel="0" style="327" width="9.14062530925693"/>
    <col customWidth="true" max="14853" min="14853" outlineLevel="0" style="327" width="9.14062530925693"/>
    <col customWidth="true" max="14854" min="14854" outlineLevel="0" style="327" width="9.14062530925693"/>
    <col customWidth="true" max="14855" min="14855" outlineLevel="0" style="327" width="9.14062530925693"/>
    <col customWidth="true" max="14856" min="14856" outlineLevel="0" style="327" width="9.14062530925693"/>
    <col customWidth="true" max="14857" min="14857" outlineLevel="0" style="327" width="9.14062530925693"/>
    <col customWidth="true" max="14858" min="14858" outlineLevel="0" style="327" width="9.14062530925693"/>
    <col customWidth="true" max="14859" min="14859" outlineLevel="0" style="327" width="9.14062530925693"/>
    <col customWidth="true" max="14860" min="14860" outlineLevel="0" style="327" width="9.14062530925693"/>
    <col customWidth="true" max="14861" min="14861" outlineLevel="0" style="327" width="9.14062530925693"/>
    <col customWidth="true" max="14862" min="14862" outlineLevel="0" style="327" width="9.14062530925693"/>
    <col customWidth="true" max="14863" min="14863" outlineLevel="0" style="327" width="9.14062530925693"/>
    <col customWidth="true" max="14864" min="14864" outlineLevel="0" style="327" width="9.14062530925693"/>
    <col customWidth="true" max="14865" min="14865" outlineLevel="0" style="327" width="9.14062530925693"/>
    <col customWidth="true" max="14866" min="14866" outlineLevel="0" style="327" width="9.14062530925693"/>
    <col customWidth="true" max="14867" min="14867" outlineLevel="0" style="327" width="9.14062530925693"/>
    <col customWidth="true" max="14868" min="14868" outlineLevel="0" style="327" width="9.14062530925693"/>
    <col customWidth="true" max="14869" min="14869" outlineLevel="0" style="327" width="9.14062530925693"/>
    <col customWidth="true" max="14870" min="14870" outlineLevel="0" style="327" width="9.14062530925693"/>
    <col customWidth="true" max="14871" min="14871" outlineLevel="0" style="327" width="9.14062530925693"/>
    <col customWidth="true" max="14872" min="14872" outlineLevel="0" style="327" width="9.14062530925693"/>
    <col customWidth="true" max="14873" min="14873" outlineLevel="0" style="327" width="9.14062530925693"/>
    <col customWidth="true" max="14874" min="14874" outlineLevel="0" style="327" width="9.14062530925693"/>
    <col customWidth="true" max="14875" min="14875" outlineLevel="0" style="327" width="9.14062530925693"/>
    <col customWidth="true" max="14876" min="14876" outlineLevel="0" style="327" width="9.14062530925693"/>
    <col customWidth="true" max="14877" min="14877" outlineLevel="0" style="327" width="9.14062530925693"/>
    <col customWidth="true" max="14878" min="14878" outlineLevel="0" style="327" width="9.14062530925693"/>
    <col customWidth="true" max="14879" min="14879" outlineLevel="0" style="327" width="9.14062530925693"/>
    <col customWidth="true" max="14880" min="14880" outlineLevel="0" style="327" width="9.14062530925693"/>
    <col customWidth="true" max="14881" min="14881" outlineLevel="0" style="327" width="9.14062530925693"/>
    <col customWidth="true" max="14882" min="14882" outlineLevel="0" style="327" width="9.14062530925693"/>
    <col customWidth="true" max="14883" min="14883" outlineLevel="0" style="327" width="9.14062530925693"/>
    <col customWidth="true" max="14884" min="14884" outlineLevel="0" style="327" width="9.14062530925693"/>
    <col customWidth="true" max="14885" min="14885" outlineLevel="0" style="327" width="9.14062530925693"/>
    <col customWidth="true" max="14886" min="14886" outlineLevel="0" style="327" width="9.14062530925693"/>
    <col customWidth="true" max="14887" min="14887" outlineLevel="0" style="327" width="9.14062530925693"/>
    <col customWidth="true" max="14888" min="14888" outlineLevel="0" style="327" width="9.14062530925693"/>
    <col customWidth="true" max="14889" min="14889" outlineLevel="0" style="327" width="9.14062530925693"/>
    <col customWidth="true" max="14890" min="14890" outlineLevel="0" style="327" width="9.14062530925693"/>
    <col customWidth="true" max="14891" min="14891" outlineLevel="0" style="327" width="9.14062530925693"/>
    <col customWidth="true" max="14892" min="14892" outlineLevel="0" style="327" width="9.14062530925693"/>
    <col customWidth="true" max="14893" min="14893" outlineLevel="0" style="327" width="9.14062530925693"/>
    <col customWidth="true" max="14894" min="14894" outlineLevel="0" style="327" width="9.14062530925693"/>
    <col customWidth="true" max="14895" min="14895" outlineLevel="0" style="327" width="9.14062530925693"/>
    <col customWidth="true" max="14896" min="14896" outlineLevel="0" style="327" width="9.14062530925693"/>
    <col customWidth="true" max="14897" min="14897" outlineLevel="0" style="327" width="9.14062530925693"/>
    <col customWidth="true" max="14898" min="14898" outlineLevel="0" style="327" width="9.14062530925693"/>
    <col customWidth="true" max="14899" min="14899" outlineLevel="0" style="327" width="9.14062530925693"/>
    <col customWidth="true" max="14900" min="14900" outlineLevel="0" style="327" width="9.14062530925693"/>
    <col customWidth="true" max="14901" min="14901" outlineLevel="0" style="327" width="9.14062530925693"/>
    <col customWidth="true" max="14902" min="14902" outlineLevel="0" style="327" width="9.14062530925693"/>
    <col customWidth="true" max="14903" min="14903" outlineLevel="0" style="327" width="9.14062530925693"/>
    <col customWidth="true" max="14904" min="14904" outlineLevel="0" style="327" width="9.14062530925693"/>
    <col customWidth="true" max="14905" min="14905" outlineLevel="0" style="327" width="9.14062530925693"/>
    <col customWidth="true" max="14906" min="14906" outlineLevel="0" style="327" width="9.14062530925693"/>
    <col customWidth="true" max="14907" min="14907" outlineLevel="0" style="327" width="9.14062530925693"/>
    <col customWidth="true" max="14908" min="14908" outlineLevel="0" style="327" width="9.14062530925693"/>
    <col customWidth="true" max="14909" min="14909" outlineLevel="0" style="327" width="9.14062530925693"/>
    <col customWidth="true" max="14910" min="14910" outlineLevel="0" style="327" width="9.14062530925693"/>
    <col customWidth="true" max="14911" min="14911" outlineLevel="0" style="327" width="9.14062530925693"/>
    <col customWidth="true" max="14912" min="14912" outlineLevel="0" style="327" width="9.14062530925693"/>
    <col customWidth="true" max="14913" min="14913" outlineLevel="0" style="327" width="9.14062530925693"/>
    <col customWidth="true" max="14914" min="14914" outlineLevel="0" style="327" width="9.14062530925693"/>
    <col customWidth="true" max="14915" min="14915" outlineLevel="0" style="327" width="9.14062530925693"/>
    <col customWidth="true" max="14916" min="14916" outlineLevel="0" style="327" width="9.14062530925693"/>
    <col customWidth="true" max="14917" min="14917" outlineLevel="0" style="327" width="9.14062530925693"/>
    <col customWidth="true" max="14918" min="14918" outlineLevel="0" style="327" width="9.14062530925693"/>
    <col customWidth="true" max="14919" min="14919" outlineLevel="0" style="327" width="9.14062530925693"/>
    <col customWidth="true" max="14920" min="14920" outlineLevel="0" style="327" width="9.14062530925693"/>
    <col customWidth="true" max="14921" min="14921" outlineLevel="0" style="327" width="9.14062530925693"/>
    <col customWidth="true" max="14922" min="14922" outlineLevel="0" style="327" width="9.14062530925693"/>
    <col customWidth="true" max="14923" min="14923" outlineLevel="0" style="327" width="9.14062530925693"/>
    <col customWidth="true" max="14924" min="14924" outlineLevel="0" style="327" width="9.14062530925693"/>
    <col customWidth="true" max="14925" min="14925" outlineLevel="0" style="327" width="9.14062530925693"/>
    <col customWidth="true" max="14926" min="14926" outlineLevel="0" style="327" width="9.14062530925693"/>
    <col customWidth="true" max="14927" min="14927" outlineLevel="0" style="327" width="9.14062530925693"/>
    <col customWidth="true" max="14928" min="14928" outlineLevel="0" style="327" width="9.14062530925693"/>
    <col customWidth="true" max="14929" min="14929" outlineLevel="0" style="327" width="9.14062530925693"/>
    <col customWidth="true" max="14930" min="14930" outlineLevel="0" style="327" width="9.14062530925693"/>
    <col customWidth="true" max="14931" min="14931" outlineLevel="0" style="327" width="9.14062530925693"/>
    <col customWidth="true" max="14932" min="14932" outlineLevel="0" style="327" width="9.14062530925693"/>
    <col customWidth="true" max="14933" min="14933" outlineLevel="0" style="327" width="9.14062530925693"/>
    <col customWidth="true" max="14934" min="14934" outlineLevel="0" style="327" width="9.14062530925693"/>
    <col customWidth="true" max="14935" min="14935" outlineLevel="0" style="327" width="9.14062530925693"/>
    <col customWidth="true" max="14936" min="14936" outlineLevel="0" style="327" width="9.14062530925693"/>
    <col customWidth="true" max="14937" min="14937" outlineLevel="0" style="327" width="9.14062530925693"/>
    <col customWidth="true" max="14938" min="14938" outlineLevel="0" style="327" width="9.14062530925693"/>
    <col customWidth="true" max="14939" min="14939" outlineLevel="0" style="327" width="9.14062530925693"/>
    <col customWidth="true" max="14940" min="14940" outlineLevel="0" style="327" width="9.14062530925693"/>
    <col customWidth="true" max="14941" min="14941" outlineLevel="0" style="327" width="9.14062530925693"/>
    <col customWidth="true" max="14942" min="14942" outlineLevel="0" style="327" width="9.14062530925693"/>
    <col customWidth="true" max="14943" min="14943" outlineLevel="0" style="327" width="9.14062530925693"/>
    <col customWidth="true" max="14944" min="14944" outlineLevel="0" style="327" width="9.14062530925693"/>
    <col customWidth="true" max="14945" min="14945" outlineLevel="0" style="327" width="9.14062530925693"/>
    <col customWidth="true" max="14946" min="14946" outlineLevel="0" style="327" width="9.14062530925693"/>
    <col customWidth="true" max="14947" min="14947" outlineLevel="0" style="327" width="9.14062530925693"/>
    <col customWidth="true" max="14948" min="14948" outlineLevel="0" style="327" width="9.14062530925693"/>
    <col customWidth="true" max="14949" min="14949" outlineLevel="0" style="327" width="9.14062530925693"/>
    <col customWidth="true" max="14950" min="14950" outlineLevel="0" style="327" width="9.14062530925693"/>
    <col customWidth="true" max="14951" min="14951" outlineLevel="0" style="327" width="9.14062530925693"/>
    <col customWidth="true" max="14952" min="14952" outlineLevel="0" style="327" width="9.14062530925693"/>
    <col customWidth="true" max="14953" min="14953" outlineLevel="0" style="327" width="9.14062530925693"/>
    <col customWidth="true" max="14954" min="14954" outlineLevel="0" style="327" width="9.14062530925693"/>
    <col customWidth="true" max="14955" min="14955" outlineLevel="0" style="327" width="9.14062530925693"/>
    <col customWidth="true" max="14956" min="14956" outlineLevel="0" style="327" width="9.14062530925693"/>
    <col customWidth="true" max="14957" min="14957" outlineLevel="0" style="327" width="9.14062530925693"/>
    <col customWidth="true" max="14958" min="14958" outlineLevel="0" style="327" width="9.14062530925693"/>
    <col customWidth="true" max="14959" min="14959" outlineLevel="0" style="327" width="9.14062530925693"/>
    <col customWidth="true" max="14960" min="14960" outlineLevel="0" style="327" width="9.14062530925693"/>
    <col customWidth="true" max="14961" min="14961" outlineLevel="0" style="327" width="9.14062530925693"/>
    <col customWidth="true" max="14962" min="14962" outlineLevel="0" style="327" width="9.14062530925693"/>
    <col customWidth="true" max="14963" min="14963" outlineLevel="0" style="327" width="9.14062530925693"/>
    <col customWidth="true" max="14964" min="14964" outlineLevel="0" style="327" width="9.14062530925693"/>
    <col customWidth="true" max="14965" min="14965" outlineLevel="0" style="327" width="9.14062530925693"/>
    <col customWidth="true" max="14966" min="14966" outlineLevel="0" style="327" width="9.14062530925693"/>
    <col customWidth="true" max="14967" min="14967" outlineLevel="0" style="327" width="9.14062530925693"/>
    <col customWidth="true" max="14968" min="14968" outlineLevel="0" style="327" width="9.14062530925693"/>
    <col customWidth="true" max="14969" min="14969" outlineLevel="0" style="327" width="9.14062530925693"/>
    <col customWidth="true" max="14970" min="14970" outlineLevel="0" style="327" width="9.14062530925693"/>
    <col customWidth="true" max="14971" min="14971" outlineLevel="0" style="327" width="9.14062530925693"/>
    <col customWidth="true" max="14972" min="14972" outlineLevel="0" style="327" width="9.14062530925693"/>
    <col customWidth="true" max="14973" min="14973" outlineLevel="0" style="327" width="9.14062530925693"/>
    <col customWidth="true" max="14974" min="14974" outlineLevel="0" style="327" width="9.14062530925693"/>
    <col customWidth="true" max="14975" min="14975" outlineLevel="0" style="327" width="9.14062530925693"/>
    <col customWidth="true" max="14976" min="14976" outlineLevel="0" style="327" width="9.14062530925693"/>
    <col customWidth="true" max="14977" min="14977" outlineLevel="0" style="327" width="9.14062530925693"/>
    <col customWidth="true" max="14978" min="14978" outlineLevel="0" style="327" width="9.14062530925693"/>
    <col customWidth="true" max="14979" min="14979" outlineLevel="0" style="327" width="9.14062530925693"/>
    <col customWidth="true" max="14980" min="14980" outlineLevel="0" style="327" width="9.14062530925693"/>
    <col customWidth="true" max="14981" min="14981" outlineLevel="0" style="327" width="9.14062530925693"/>
    <col customWidth="true" max="14982" min="14982" outlineLevel="0" style="327" width="9.14062530925693"/>
    <col customWidth="true" max="14983" min="14983" outlineLevel="0" style="327" width="9.14062530925693"/>
    <col customWidth="true" max="14984" min="14984" outlineLevel="0" style="327" width="9.14062530925693"/>
    <col customWidth="true" max="14985" min="14985" outlineLevel="0" style="327" width="9.14062530925693"/>
    <col customWidth="true" max="14986" min="14986" outlineLevel="0" style="327" width="9.14062530925693"/>
    <col customWidth="true" max="14987" min="14987" outlineLevel="0" style="327" width="9.14062530925693"/>
    <col customWidth="true" max="14988" min="14988" outlineLevel="0" style="327" width="9.14062530925693"/>
    <col customWidth="true" max="14989" min="14989" outlineLevel="0" style="327" width="9.14062530925693"/>
    <col customWidth="true" max="14990" min="14990" outlineLevel="0" style="327" width="9.14062530925693"/>
    <col customWidth="true" max="14991" min="14991" outlineLevel="0" style="327" width="9.14062530925693"/>
    <col customWidth="true" max="14992" min="14992" outlineLevel="0" style="327" width="9.14062530925693"/>
    <col customWidth="true" max="14993" min="14993" outlineLevel="0" style="327" width="9.14062530925693"/>
    <col customWidth="true" max="14994" min="14994" outlineLevel="0" style="327" width="9.14062530925693"/>
    <col customWidth="true" max="14995" min="14995" outlineLevel="0" style="327" width="9.14062530925693"/>
    <col customWidth="true" max="14996" min="14996" outlineLevel="0" style="327" width="9.14062530925693"/>
    <col customWidth="true" max="14997" min="14997" outlineLevel="0" style="327" width="9.14062530925693"/>
    <col customWidth="true" max="14998" min="14998" outlineLevel="0" style="327" width="9.14062530925693"/>
    <col customWidth="true" max="14999" min="14999" outlineLevel="0" style="327" width="9.14062530925693"/>
    <col customWidth="true" max="15000" min="15000" outlineLevel="0" style="327" width="9.14062530925693"/>
    <col customWidth="true" max="15001" min="15001" outlineLevel="0" style="327" width="9.14062530925693"/>
    <col customWidth="true" max="15002" min="15002" outlineLevel="0" style="327" width="9.14062530925693"/>
    <col customWidth="true" max="15003" min="15003" outlineLevel="0" style="327" width="9.14062530925693"/>
    <col customWidth="true" max="15004" min="15004" outlineLevel="0" style="327" width="9.14062530925693"/>
    <col customWidth="true" max="15005" min="15005" outlineLevel="0" style="327" width="9.14062530925693"/>
    <col customWidth="true" max="15006" min="15006" outlineLevel="0" style="327" width="9.14062530925693"/>
    <col customWidth="true" max="15007" min="15007" outlineLevel="0" style="327" width="9.14062530925693"/>
    <col customWidth="true" max="15008" min="15008" outlineLevel="0" style="327" width="9.14062530925693"/>
    <col customWidth="true" max="15009" min="15009" outlineLevel="0" style="327" width="9.14062530925693"/>
    <col customWidth="true" max="15010" min="15010" outlineLevel="0" style="327" width="9.14062530925693"/>
    <col customWidth="true" max="15011" min="15011" outlineLevel="0" style="327" width="9.14062530925693"/>
    <col customWidth="true" max="15012" min="15012" outlineLevel="0" style="327" width="9.14062530925693"/>
    <col customWidth="true" max="15013" min="15013" outlineLevel="0" style="327" width="9.14062530925693"/>
    <col customWidth="true" max="15014" min="15014" outlineLevel="0" style="327" width="9.14062530925693"/>
    <col customWidth="true" max="15015" min="15015" outlineLevel="0" style="327" width="9.14062530925693"/>
    <col customWidth="true" max="15016" min="15016" outlineLevel="0" style="327" width="9.14062530925693"/>
    <col customWidth="true" max="15017" min="15017" outlineLevel="0" style="327" width="9.14062530925693"/>
    <col customWidth="true" max="15018" min="15018" outlineLevel="0" style="327" width="9.14062530925693"/>
    <col customWidth="true" max="15019" min="15019" outlineLevel="0" style="327" width="9.14062530925693"/>
    <col customWidth="true" max="15020" min="15020" outlineLevel="0" style="327" width="9.14062530925693"/>
    <col customWidth="true" max="15021" min="15021" outlineLevel="0" style="327" width="9.14062530925693"/>
    <col customWidth="true" max="15022" min="15022" outlineLevel="0" style="327" width="9.14062530925693"/>
    <col customWidth="true" max="15023" min="15023" outlineLevel="0" style="327" width="9.14062530925693"/>
    <col customWidth="true" max="15024" min="15024" outlineLevel="0" style="327" width="9.14062530925693"/>
    <col customWidth="true" max="15025" min="15025" outlineLevel="0" style="327" width="9.14062530925693"/>
    <col customWidth="true" max="15026" min="15026" outlineLevel="0" style="327" width="9.14062530925693"/>
    <col customWidth="true" max="15027" min="15027" outlineLevel="0" style="327" width="9.14062530925693"/>
    <col customWidth="true" max="15028" min="15028" outlineLevel="0" style="327" width="9.14062530925693"/>
    <col customWidth="true" max="15029" min="15029" outlineLevel="0" style="327" width="9.14062530925693"/>
    <col customWidth="true" max="15030" min="15030" outlineLevel="0" style="327" width="9.14062530925693"/>
    <col customWidth="true" max="15031" min="15031" outlineLevel="0" style="327" width="9.14062530925693"/>
    <col customWidth="true" max="15032" min="15032" outlineLevel="0" style="327" width="9.14062530925693"/>
    <col customWidth="true" max="15033" min="15033" outlineLevel="0" style="327" width="9.14062530925693"/>
    <col customWidth="true" max="15034" min="15034" outlineLevel="0" style="327" width="9.14062530925693"/>
    <col customWidth="true" max="15035" min="15035" outlineLevel="0" style="327" width="9.14062530925693"/>
    <col customWidth="true" max="15036" min="15036" outlineLevel="0" style="327" width="9.14062530925693"/>
    <col customWidth="true" max="15037" min="15037" outlineLevel="0" style="327" width="9.14062530925693"/>
    <col customWidth="true" max="15038" min="15038" outlineLevel="0" style="327" width="9.14062530925693"/>
    <col customWidth="true" max="15039" min="15039" outlineLevel="0" style="327" width="9.14062530925693"/>
    <col customWidth="true" max="15040" min="15040" outlineLevel="0" style="327" width="9.14062530925693"/>
    <col customWidth="true" max="15041" min="15041" outlineLevel="0" style="327" width="9.14062530925693"/>
    <col customWidth="true" max="15042" min="15042" outlineLevel="0" style="327" width="9.14062530925693"/>
    <col customWidth="true" max="15043" min="15043" outlineLevel="0" style="327" width="9.14062530925693"/>
    <col customWidth="true" max="15044" min="15044" outlineLevel="0" style="327" width="9.14062530925693"/>
    <col customWidth="true" max="15045" min="15045" outlineLevel="0" style="327" width="9.14062530925693"/>
    <col customWidth="true" max="15046" min="15046" outlineLevel="0" style="327" width="9.14062530925693"/>
    <col customWidth="true" max="15047" min="15047" outlineLevel="0" style="327" width="9.14062530925693"/>
    <col customWidth="true" max="15048" min="15048" outlineLevel="0" style="327" width="9.14062530925693"/>
    <col customWidth="true" max="15049" min="15049" outlineLevel="0" style="327" width="9.14062530925693"/>
    <col customWidth="true" max="15050" min="15050" outlineLevel="0" style="327" width="9.14062530925693"/>
    <col customWidth="true" max="15051" min="15051" outlineLevel="0" style="327" width="9.14062530925693"/>
    <col customWidth="true" max="15052" min="15052" outlineLevel="0" style="327" width="9.14062530925693"/>
    <col customWidth="true" max="15053" min="15053" outlineLevel="0" style="327" width="9.14062530925693"/>
    <col customWidth="true" max="15054" min="15054" outlineLevel="0" style="327" width="9.14062530925693"/>
    <col customWidth="true" max="15055" min="15055" outlineLevel="0" style="327" width="9.14062530925693"/>
    <col customWidth="true" max="15056" min="15056" outlineLevel="0" style="327" width="9.14062530925693"/>
    <col customWidth="true" max="15057" min="15057" outlineLevel="0" style="327" width="9.14062530925693"/>
    <col customWidth="true" max="15058" min="15058" outlineLevel="0" style="327" width="9.14062530925693"/>
    <col customWidth="true" max="15059" min="15059" outlineLevel="0" style="327" width="9.14062530925693"/>
    <col customWidth="true" max="15060" min="15060" outlineLevel="0" style="327" width="9.14062530925693"/>
    <col customWidth="true" max="15061" min="15061" outlineLevel="0" style="327" width="9.14062530925693"/>
    <col customWidth="true" max="15062" min="15062" outlineLevel="0" style="327" width="9.14062530925693"/>
    <col customWidth="true" max="15063" min="15063" outlineLevel="0" style="327" width="9.14062530925693"/>
    <col customWidth="true" max="15064" min="15064" outlineLevel="0" style="327" width="9.14062530925693"/>
    <col customWidth="true" max="15065" min="15065" outlineLevel="0" style="327" width="9.14062530925693"/>
    <col customWidth="true" max="15066" min="15066" outlineLevel="0" style="327" width="9.14062530925693"/>
    <col customWidth="true" max="15067" min="15067" outlineLevel="0" style="327" width="9.14062530925693"/>
    <col customWidth="true" max="15068" min="15068" outlineLevel="0" style="327" width="9.14062530925693"/>
    <col customWidth="true" max="15069" min="15069" outlineLevel="0" style="327" width="9.14062530925693"/>
    <col customWidth="true" max="15070" min="15070" outlineLevel="0" style="327" width="9.14062530925693"/>
    <col customWidth="true" max="15071" min="15071" outlineLevel="0" style="327" width="9.14062530925693"/>
    <col customWidth="true" max="15072" min="15072" outlineLevel="0" style="327" width="9.14062530925693"/>
    <col customWidth="true" max="15073" min="15073" outlineLevel="0" style="327" width="9.14062530925693"/>
    <col customWidth="true" max="15074" min="15074" outlineLevel="0" style="327" width="9.14062530925693"/>
    <col customWidth="true" max="15075" min="15075" outlineLevel="0" style="327" width="9.14062530925693"/>
    <col customWidth="true" max="15076" min="15076" outlineLevel="0" style="327" width="9.14062530925693"/>
    <col customWidth="true" max="15077" min="15077" outlineLevel="0" style="327" width="9.14062530925693"/>
    <col customWidth="true" max="15078" min="15078" outlineLevel="0" style="327" width="9.14062530925693"/>
    <col customWidth="true" max="15079" min="15079" outlineLevel="0" style="327" width="9.14062530925693"/>
    <col customWidth="true" max="15080" min="15080" outlineLevel="0" style="327" width="9.14062530925693"/>
    <col customWidth="true" max="15081" min="15081" outlineLevel="0" style="327" width="9.14062530925693"/>
    <col customWidth="true" max="15082" min="15082" outlineLevel="0" style="327" width="9.14062530925693"/>
    <col customWidth="true" max="15083" min="15083" outlineLevel="0" style="327" width="9.14062530925693"/>
    <col customWidth="true" max="15084" min="15084" outlineLevel="0" style="327" width="9.14062530925693"/>
    <col customWidth="true" max="15085" min="15085" outlineLevel="0" style="327" width="9.14062530925693"/>
    <col customWidth="true" max="15086" min="15086" outlineLevel="0" style="327" width="9.14062530925693"/>
    <col customWidth="true" max="15087" min="15087" outlineLevel="0" style="327" width="9.14062530925693"/>
    <col customWidth="true" max="15088" min="15088" outlineLevel="0" style="327" width="9.14062530925693"/>
    <col customWidth="true" max="15089" min="15089" outlineLevel="0" style="327" width="9.14062530925693"/>
    <col customWidth="true" max="15090" min="15090" outlineLevel="0" style="327" width="9.14062530925693"/>
    <col customWidth="true" max="15091" min="15091" outlineLevel="0" style="327" width="9.14062530925693"/>
    <col customWidth="true" max="15092" min="15092" outlineLevel="0" style="327" width="9.14062530925693"/>
    <col customWidth="true" max="15093" min="15093" outlineLevel="0" style="327" width="9.14062530925693"/>
    <col customWidth="true" max="15094" min="15094" outlineLevel="0" style="327" width="9.14062530925693"/>
    <col customWidth="true" max="15095" min="15095" outlineLevel="0" style="327" width="9.14062530925693"/>
    <col customWidth="true" max="15096" min="15096" outlineLevel="0" style="327" width="9.14062530925693"/>
    <col customWidth="true" max="15097" min="15097" outlineLevel="0" style="327" width="9.14062530925693"/>
    <col customWidth="true" max="15098" min="15098" outlineLevel="0" style="327" width="9.14062530925693"/>
    <col customWidth="true" max="15099" min="15099" outlineLevel="0" style="327" width="9.14062530925693"/>
    <col customWidth="true" max="15100" min="15100" outlineLevel="0" style="327" width="9.14062530925693"/>
    <col customWidth="true" max="15101" min="15101" outlineLevel="0" style="327" width="9.14062530925693"/>
    <col customWidth="true" max="15102" min="15102" outlineLevel="0" style="327" width="9.14062530925693"/>
    <col customWidth="true" max="15103" min="15103" outlineLevel="0" style="327" width="9.14062530925693"/>
    <col customWidth="true" max="15104" min="15104" outlineLevel="0" style="327" width="9.14062530925693"/>
    <col customWidth="true" max="15105" min="15105" outlineLevel="0" style="327" width="9.14062530925693"/>
    <col customWidth="true" max="15106" min="15106" outlineLevel="0" style="327" width="9.14062530925693"/>
    <col customWidth="true" max="15107" min="15107" outlineLevel="0" style="327" width="9.14062530925693"/>
    <col customWidth="true" max="15108" min="15108" outlineLevel="0" style="327" width="9.14062530925693"/>
    <col customWidth="true" max="15109" min="15109" outlineLevel="0" style="327" width="9.14062530925693"/>
    <col customWidth="true" max="15110" min="15110" outlineLevel="0" style="327" width="9.14062530925693"/>
    <col customWidth="true" max="15111" min="15111" outlineLevel="0" style="327" width="9.14062530925693"/>
    <col customWidth="true" max="15112" min="15112" outlineLevel="0" style="327" width="9.14062530925693"/>
    <col customWidth="true" max="15113" min="15113" outlineLevel="0" style="327" width="9.14062530925693"/>
    <col customWidth="true" max="15114" min="15114" outlineLevel="0" style="327" width="9.14062530925693"/>
    <col customWidth="true" max="15115" min="15115" outlineLevel="0" style="327" width="9.14062530925693"/>
    <col customWidth="true" max="15116" min="15116" outlineLevel="0" style="327" width="9.14062530925693"/>
    <col customWidth="true" max="15117" min="15117" outlineLevel="0" style="327" width="9.14062530925693"/>
    <col customWidth="true" max="15118" min="15118" outlineLevel="0" style="327" width="9.14062530925693"/>
    <col customWidth="true" max="15119" min="15119" outlineLevel="0" style="327" width="9.14062530925693"/>
    <col customWidth="true" max="15120" min="15120" outlineLevel="0" style="327" width="9.14062530925693"/>
    <col customWidth="true" max="15121" min="15121" outlineLevel="0" style="327" width="9.14062530925693"/>
    <col customWidth="true" max="15122" min="15122" outlineLevel="0" style="327" width="9.14062530925693"/>
    <col customWidth="true" max="15123" min="15123" outlineLevel="0" style="327" width="9.14062530925693"/>
    <col customWidth="true" max="15124" min="15124" outlineLevel="0" style="327" width="9.14062530925693"/>
    <col customWidth="true" max="15125" min="15125" outlineLevel="0" style="327" width="9.14062530925693"/>
    <col customWidth="true" max="15126" min="15126" outlineLevel="0" style="327" width="9.14062530925693"/>
    <col customWidth="true" max="15127" min="15127" outlineLevel="0" style="327" width="9.14062530925693"/>
    <col customWidth="true" max="15128" min="15128" outlineLevel="0" style="327" width="9.14062530925693"/>
    <col customWidth="true" max="15129" min="15129" outlineLevel="0" style="327" width="9.14062530925693"/>
    <col customWidth="true" max="15130" min="15130" outlineLevel="0" style="327" width="9.14062530925693"/>
    <col customWidth="true" max="15131" min="15131" outlineLevel="0" style="327" width="9.14062530925693"/>
    <col customWidth="true" max="15132" min="15132" outlineLevel="0" style="327" width="9.14062530925693"/>
    <col customWidth="true" max="15133" min="15133" outlineLevel="0" style="327" width="9.14062530925693"/>
    <col customWidth="true" max="15134" min="15134" outlineLevel="0" style="327" width="9.14062530925693"/>
    <col customWidth="true" max="15135" min="15135" outlineLevel="0" style="327" width="9.14062530925693"/>
    <col customWidth="true" max="15136" min="15136" outlineLevel="0" style="327" width="9.14062530925693"/>
    <col customWidth="true" max="15137" min="15137" outlineLevel="0" style="327" width="9.14062530925693"/>
    <col customWidth="true" max="15138" min="15138" outlineLevel="0" style="327" width="9.14062530925693"/>
    <col customWidth="true" max="15139" min="15139" outlineLevel="0" style="327" width="9.14062530925693"/>
    <col customWidth="true" max="15140" min="15140" outlineLevel="0" style="327" width="9.14062530925693"/>
    <col customWidth="true" max="15141" min="15141" outlineLevel="0" style="327" width="9.14062530925693"/>
    <col customWidth="true" max="15142" min="15142" outlineLevel="0" style="327" width="9.14062530925693"/>
    <col customWidth="true" max="15143" min="15143" outlineLevel="0" style="327" width="9.14062530925693"/>
    <col customWidth="true" max="15144" min="15144" outlineLevel="0" style="327" width="9.14062530925693"/>
    <col customWidth="true" max="15145" min="15145" outlineLevel="0" style="327" width="9.14062530925693"/>
    <col customWidth="true" max="15146" min="15146" outlineLevel="0" style="327" width="9.14062530925693"/>
    <col customWidth="true" max="15147" min="15147" outlineLevel="0" style="327" width="9.14062530925693"/>
    <col customWidth="true" max="15148" min="15148" outlineLevel="0" style="327" width="9.14062530925693"/>
    <col customWidth="true" max="15149" min="15149" outlineLevel="0" style="327" width="9.14062530925693"/>
    <col customWidth="true" max="15150" min="15150" outlineLevel="0" style="327" width="9.14062530925693"/>
    <col customWidth="true" max="15151" min="15151" outlineLevel="0" style="327" width="9.14062530925693"/>
    <col customWidth="true" max="15152" min="15152" outlineLevel="0" style="327" width="9.14062530925693"/>
    <col customWidth="true" max="15153" min="15153" outlineLevel="0" style="327" width="9.14062530925693"/>
    <col customWidth="true" max="15154" min="15154" outlineLevel="0" style="327" width="9.14062530925693"/>
    <col customWidth="true" max="15155" min="15155" outlineLevel="0" style="327" width="9.14062530925693"/>
    <col customWidth="true" max="15156" min="15156" outlineLevel="0" style="327" width="9.14062530925693"/>
    <col customWidth="true" max="15157" min="15157" outlineLevel="0" style="327" width="9.14062530925693"/>
    <col customWidth="true" max="15158" min="15158" outlineLevel="0" style="327" width="9.14062530925693"/>
    <col customWidth="true" max="15159" min="15159" outlineLevel="0" style="327" width="9.14062530925693"/>
    <col customWidth="true" max="15160" min="15160" outlineLevel="0" style="327" width="9.14062530925693"/>
    <col customWidth="true" max="15161" min="15161" outlineLevel="0" style="327" width="9.14062530925693"/>
    <col customWidth="true" max="15162" min="15162" outlineLevel="0" style="327" width="9.14062530925693"/>
    <col customWidth="true" max="15163" min="15163" outlineLevel="0" style="327" width="9.14062530925693"/>
    <col customWidth="true" max="15164" min="15164" outlineLevel="0" style="327" width="9.14062530925693"/>
    <col customWidth="true" max="15165" min="15165" outlineLevel="0" style="327" width="9.14062530925693"/>
    <col customWidth="true" max="15166" min="15166" outlineLevel="0" style="327" width="9.14062530925693"/>
    <col customWidth="true" max="15167" min="15167" outlineLevel="0" style="327" width="9.14062530925693"/>
    <col customWidth="true" max="15168" min="15168" outlineLevel="0" style="327" width="9.14062530925693"/>
    <col customWidth="true" max="15169" min="15169" outlineLevel="0" style="327" width="9.14062530925693"/>
    <col customWidth="true" max="15170" min="15170" outlineLevel="0" style="327" width="9.14062530925693"/>
    <col customWidth="true" max="15171" min="15171" outlineLevel="0" style="327" width="9.14062530925693"/>
    <col customWidth="true" max="15172" min="15172" outlineLevel="0" style="327" width="9.14062530925693"/>
    <col customWidth="true" max="15173" min="15173" outlineLevel="0" style="327" width="9.14062530925693"/>
    <col customWidth="true" max="15174" min="15174" outlineLevel="0" style="327" width="9.14062530925693"/>
    <col customWidth="true" max="15175" min="15175" outlineLevel="0" style="327" width="9.14062530925693"/>
    <col customWidth="true" max="15176" min="15176" outlineLevel="0" style="327" width="9.14062530925693"/>
    <col customWidth="true" max="15177" min="15177" outlineLevel="0" style="327" width="9.14062530925693"/>
    <col customWidth="true" max="15178" min="15178" outlineLevel="0" style="327" width="9.14062530925693"/>
    <col customWidth="true" max="15179" min="15179" outlineLevel="0" style="327" width="9.14062530925693"/>
    <col customWidth="true" max="15180" min="15180" outlineLevel="0" style="327" width="9.14062530925693"/>
    <col customWidth="true" max="15181" min="15181" outlineLevel="0" style="327" width="9.14062530925693"/>
    <col customWidth="true" max="15182" min="15182" outlineLevel="0" style="327" width="9.14062530925693"/>
    <col customWidth="true" max="15183" min="15183" outlineLevel="0" style="327" width="9.14062530925693"/>
    <col customWidth="true" max="15184" min="15184" outlineLevel="0" style="327" width="9.14062530925693"/>
    <col customWidth="true" max="15185" min="15185" outlineLevel="0" style="327" width="9.14062530925693"/>
    <col customWidth="true" max="15186" min="15186" outlineLevel="0" style="327" width="9.14062530925693"/>
    <col customWidth="true" max="15187" min="15187" outlineLevel="0" style="327" width="9.14062530925693"/>
    <col customWidth="true" max="15188" min="15188" outlineLevel="0" style="327" width="9.14062530925693"/>
    <col customWidth="true" max="15189" min="15189" outlineLevel="0" style="327" width="9.14062530925693"/>
    <col customWidth="true" max="15190" min="15190" outlineLevel="0" style="327" width="9.14062530925693"/>
    <col customWidth="true" max="15191" min="15191" outlineLevel="0" style="327" width="9.14062530925693"/>
    <col customWidth="true" max="15192" min="15192" outlineLevel="0" style="327" width="9.14062530925693"/>
    <col customWidth="true" max="15193" min="15193" outlineLevel="0" style="327" width="9.14062530925693"/>
    <col customWidth="true" max="15194" min="15194" outlineLevel="0" style="327" width="9.14062530925693"/>
    <col customWidth="true" max="15195" min="15195" outlineLevel="0" style="327" width="9.14062530925693"/>
    <col customWidth="true" max="15196" min="15196" outlineLevel="0" style="327" width="9.14062530925693"/>
    <col customWidth="true" max="15197" min="15197" outlineLevel="0" style="327" width="9.14062530925693"/>
    <col customWidth="true" max="15198" min="15198" outlineLevel="0" style="327" width="9.14062530925693"/>
    <col customWidth="true" max="15199" min="15199" outlineLevel="0" style="327" width="9.14062530925693"/>
    <col customWidth="true" max="15200" min="15200" outlineLevel="0" style="327" width="9.14062530925693"/>
    <col customWidth="true" max="15201" min="15201" outlineLevel="0" style="327" width="9.14062530925693"/>
    <col customWidth="true" max="15202" min="15202" outlineLevel="0" style="327" width="9.14062530925693"/>
    <col customWidth="true" max="15203" min="15203" outlineLevel="0" style="327" width="9.14062530925693"/>
    <col customWidth="true" max="15204" min="15204" outlineLevel="0" style="327" width="9.14062530925693"/>
    <col customWidth="true" max="15205" min="15205" outlineLevel="0" style="327" width="9.14062530925693"/>
    <col customWidth="true" max="15206" min="15206" outlineLevel="0" style="327" width="9.14062530925693"/>
    <col customWidth="true" max="15207" min="15207" outlineLevel="0" style="327" width="9.14062530925693"/>
    <col customWidth="true" max="15208" min="15208" outlineLevel="0" style="327" width="9.14062530925693"/>
    <col customWidth="true" max="15209" min="15209" outlineLevel="0" style="327" width="9.14062530925693"/>
    <col customWidth="true" max="15210" min="15210" outlineLevel="0" style="327" width="9.14062530925693"/>
    <col customWidth="true" max="15211" min="15211" outlineLevel="0" style="327" width="9.14062530925693"/>
    <col customWidth="true" max="15212" min="15212" outlineLevel="0" style="327" width="9.14062530925693"/>
    <col customWidth="true" max="15213" min="15213" outlineLevel="0" style="327" width="9.14062530925693"/>
    <col customWidth="true" max="15214" min="15214" outlineLevel="0" style="327" width="9.14062530925693"/>
    <col customWidth="true" max="15215" min="15215" outlineLevel="0" style="327" width="9.14062530925693"/>
    <col customWidth="true" max="15216" min="15216" outlineLevel="0" style="327" width="9.14062530925693"/>
    <col customWidth="true" max="15217" min="15217" outlineLevel="0" style="327" width="9.14062530925693"/>
    <col customWidth="true" max="15218" min="15218" outlineLevel="0" style="327" width="9.14062530925693"/>
    <col customWidth="true" max="15219" min="15219" outlineLevel="0" style="327" width="9.14062530925693"/>
    <col customWidth="true" max="15220" min="15220" outlineLevel="0" style="327" width="9.14062530925693"/>
    <col customWidth="true" max="15221" min="15221" outlineLevel="0" style="327" width="9.14062530925693"/>
    <col customWidth="true" max="15222" min="15222" outlineLevel="0" style="327" width="9.14062530925693"/>
    <col customWidth="true" max="15223" min="15223" outlineLevel="0" style="327" width="9.14062530925693"/>
    <col customWidth="true" max="15224" min="15224" outlineLevel="0" style="327" width="9.14062530925693"/>
    <col customWidth="true" max="15225" min="15225" outlineLevel="0" style="327" width="9.14062530925693"/>
    <col customWidth="true" max="15226" min="15226" outlineLevel="0" style="327" width="9.14062530925693"/>
    <col customWidth="true" max="15227" min="15227" outlineLevel="0" style="327" width="9.14062530925693"/>
    <col customWidth="true" max="15228" min="15228" outlineLevel="0" style="327" width="9.14062530925693"/>
    <col customWidth="true" max="15229" min="15229" outlineLevel="0" style="327" width="9.14062530925693"/>
    <col customWidth="true" max="15230" min="15230" outlineLevel="0" style="327" width="9.14062530925693"/>
    <col customWidth="true" max="15231" min="15231" outlineLevel="0" style="327" width="9.14062530925693"/>
    <col customWidth="true" max="15232" min="15232" outlineLevel="0" style="327" width="9.14062530925693"/>
    <col customWidth="true" max="15233" min="15233" outlineLevel="0" style="327" width="9.14062530925693"/>
    <col customWidth="true" max="15234" min="15234" outlineLevel="0" style="327" width="9.14062530925693"/>
    <col customWidth="true" max="15235" min="15235" outlineLevel="0" style="327" width="9.14062530925693"/>
    <col customWidth="true" max="15236" min="15236" outlineLevel="0" style="327" width="9.14062530925693"/>
    <col customWidth="true" max="15237" min="15237" outlineLevel="0" style="327" width="9.14062530925693"/>
    <col customWidth="true" max="15238" min="15238" outlineLevel="0" style="327" width="9.14062530925693"/>
    <col customWidth="true" max="15239" min="15239" outlineLevel="0" style="327" width="9.14062530925693"/>
    <col customWidth="true" max="15240" min="15240" outlineLevel="0" style="327" width="9.14062530925693"/>
    <col customWidth="true" max="15241" min="15241" outlineLevel="0" style="327" width="9.14062530925693"/>
    <col customWidth="true" max="15242" min="15242" outlineLevel="0" style="327" width="9.14062530925693"/>
    <col customWidth="true" max="15243" min="15243" outlineLevel="0" style="327" width="9.14062530925693"/>
    <col customWidth="true" max="15244" min="15244" outlineLevel="0" style="327" width="9.14062530925693"/>
    <col customWidth="true" max="15245" min="15245" outlineLevel="0" style="327" width="9.14062530925693"/>
    <col customWidth="true" max="15246" min="15246" outlineLevel="0" style="327" width="9.14062530925693"/>
    <col customWidth="true" max="15247" min="15247" outlineLevel="0" style="327" width="9.14062530925693"/>
    <col customWidth="true" max="15248" min="15248" outlineLevel="0" style="327" width="9.14062530925693"/>
    <col customWidth="true" max="15249" min="15249" outlineLevel="0" style="327" width="9.14062530925693"/>
    <col customWidth="true" max="15250" min="15250" outlineLevel="0" style="327" width="9.14062530925693"/>
    <col customWidth="true" max="15251" min="15251" outlineLevel="0" style="327" width="9.14062530925693"/>
    <col customWidth="true" max="15252" min="15252" outlineLevel="0" style="327" width="9.14062530925693"/>
    <col customWidth="true" max="15253" min="15253" outlineLevel="0" style="327" width="9.14062530925693"/>
    <col customWidth="true" max="15254" min="15254" outlineLevel="0" style="327" width="9.14062530925693"/>
    <col customWidth="true" max="15255" min="15255" outlineLevel="0" style="327" width="9.14062530925693"/>
    <col customWidth="true" max="15256" min="15256" outlineLevel="0" style="327" width="9.14062530925693"/>
    <col customWidth="true" max="15257" min="15257" outlineLevel="0" style="327" width="9.14062530925693"/>
    <col customWidth="true" max="15258" min="15258" outlineLevel="0" style="327" width="9.14062530925693"/>
    <col customWidth="true" max="15259" min="15259" outlineLevel="0" style="327" width="9.14062530925693"/>
    <col customWidth="true" max="15260" min="15260" outlineLevel="0" style="327" width="9.14062530925693"/>
    <col customWidth="true" max="15261" min="15261" outlineLevel="0" style="327" width="9.14062530925693"/>
    <col customWidth="true" max="15262" min="15262" outlineLevel="0" style="327" width="9.14062530925693"/>
    <col customWidth="true" max="15263" min="15263" outlineLevel="0" style="327" width="9.14062530925693"/>
    <col customWidth="true" max="15264" min="15264" outlineLevel="0" style="327" width="9.14062530925693"/>
    <col customWidth="true" max="15265" min="15265" outlineLevel="0" style="327" width="9.14062530925693"/>
    <col customWidth="true" max="15266" min="15266" outlineLevel="0" style="327" width="9.14062530925693"/>
    <col customWidth="true" max="15267" min="15267" outlineLevel="0" style="327" width="9.14062530925693"/>
    <col customWidth="true" max="15268" min="15268" outlineLevel="0" style="327" width="9.14062530925693"/>
    <col customWidth="true" max="15269" min="15269" outlineLevel="0" style="327" width="9.14062530925693"/>
    <col customWidth="true" max="15270" min="15270" outlineLevel="0" style="327" width="9.14062530925693"/>
    <col customWidth="true" max="15271" min="15271" outlineLevel="0" style="327" width="9.14062530925693"/>
    <col customWidth="true" max="15272" min="15272" outlineLevel="0" style="327" width="9.14062530925693"/>
    <col customWidth="true" max="15273" min="15273" outlineLevel="0" style="327" width="9.14062530925693"/>
    <col customWidth="true" max="15274" min="15274" outlineLevel="0" style="327" width="9.14062530925693"/>
    <col customWidth="true" max="15275" min="15275" outlineLevel="0" style="327" width="9.14062530925693"/>
    <col customWidth="true" max="15276" min="15276" outlineLevel="0" style="327" width="9.14062530925693"/>
    <col customWidth="true" max="15277" min="15277" outlineLevel="0" style="327" width="9.14062530925693"/>
    <col customWidth="true" max="15278" min="15278" outlineLevel="0" style="327" width="9.14062530925693"/>
    <col customWidth="true" max="15279" min="15279" outlineLevel="0" style="327" width="9.14062530925693"/>
    <col customWidth="true" max="15280" min="15280" outlineLevel="0" style="327" width="9.14062530925693"/>
    <col customWidth="true" max="15281" min="15281" outlineLevel="0" style="327" width="9.14062530925693"/>
    <col customWidth="true" max="15282" min="15282" outlineLevel="0" style="327" width="9.14062530925693"/>
    <col customWidth="true" max="15283" min="15283" outlineLevel="0" style="327" width="9.14062530925693"/>
    <col customWidth="true" max="15284" min="15284" outlineLevel="0" style="327" width="9.14062530925693"/>
    <col customWidth="true" max="15285" min="15285" outlineLevel="0" style="327" width="9.14062530925693"/>
    <col customWidth="true" max="15286" min="15286" outlineLevel="0" style="327" width="9.14062530925693"/>
    <col customWidth="true" max="15287" min="15287" outlineLevel="0" style="327" width="9.14062530925693"/>
    <col customWidth="true" max="15288" min="15288" outlineLevel="0" style="327" width="9.14062530925693"/>
    <col customWidth="true" max="15289" min="15289" outlineLevel="0" style="327" width="9.14062530925693"/>
    <col customWidth="true" max="15290" min="15290" outlineLevel="0" style="327" width="9.14062530925693"/>
    <col customWidth="true" max="15291" min="15291" outlineLevel="0" style="327" width="9.14062530925693"/>
    <col customWidth="true" max="15292" min="15292" outlineLevel="0" style="327" width="9.14062530925693"/>
    <col customWidth="true" max="15293" min="15293" outlineLevel="0" style="327" width="9.14062530925693"/>
    <col customWidth="true" max="15294" min="15294" outlineLevel="0" style="327" width="9.14062530925693"/>
    <col customWidth="true" max="15295" min="15295" outlineLevel="0" style="327" width="9.14062530925693"/>
    <col customWidth="true" max="15296" min="15296" outlineLevel="0" style="327" width="9.14062530925693"/>
    <col customWidth="true" max="15297" min="15297" outlineLevel="0" style="327" width="9.14062530925693"/>
    <col customWidth="true" max="15298" min="15298" outlineLevel="0" style="327" width="9.14062530925693"/>
    <col customWidth="true" max="15299" min="15299" outlineLevel="0" style="327" width="9.14062530925693"/>
    <col customWidth="true" max="15300" min="15300" outlineLevel="0" style="327" width="9.14062530925693"/>
    <col customWidth="true" max="15301" min="15301" outlineLevel="0" style="327" width="9.14062530925693"/>
    <col customWidth="true" max="15302" min="15302" outlineLevel="0" style="327" width="9.14062530925693"/>
    <col customWidth="true" max="15303" min="15303" outlineLevel="0" style="327" width="9.14062530925693"/>
    <col customWidth="true" max="15304" min="15304" outlineLevel="0" style="327" width="9.14062530925693"/>
    <col customWidth="true" max="15305" min="15305" outlineLevel="0" style="327" width="9.14062530925693"/>
    <col customWidth="true" max="15306" min="15306" outlineLevel="0" style="327" width="9.14062530925693"/>
    <col customWidth="true" max="15307" min="15307" outlineLevel="0" style="327" width="9.14062530925693"/>
    <col customWidth="true" max="15308" min="15308" outlineLevel="0" style="327" width="9.14062530925693"/>
    <col customWidth="true" max="15309" min="15309" outlineLevel="0" style="327" width="9.14062530925693"/>
    <col customWidth="true" max="15310" min="15310" outlineLevel="0" style="327" width="9.14062530925693"/>
    <col customWidth="true" max="15311" min="15311" outlineLevel="0" style="327" width="9.14062530925693"/>
    <col customWidth="true" max="15312" min="15312" outlineLevel="0" style="327" width="9.14062530925693"/>
    <col customWidth="true" max="15313" min="15313" outlineLevel="0" style="327" width="9.14062530925693"/>
    <col customWidth="true" max="15314" min="15314" outlineLevel="0" style="327" width="9.14062530925693"/>
    <col customWidth="true" max="15315" min="15315" outlineLevel="0" style="327" width="9.14062530925693"/>
    <col customWidth="true" max="15316" min="15316" outlineLevel="0" style="327" width="9.14062530925693"/>
    <col customWidth="true" max="15317" min="15317" outlineLevel="0" style="327" width="9.14062530925693"/>
    <col customWidth="true" max="15318" min="15318" outlineLevel="0" style="327" width="9.14062530925693"/>
    <col customWidth="true" max="15319" min="15319" outlineLevel="0" style="327" width="9.14062530925693"/>
    <col customWidth="true" max="15320" min="15320" outlineLevel="0" style="327" width="9.14062530925693"/>
    <col customWidth="true" max="15321" min="15321" outlineLevel="0" style="327" width="9.14062530925693"/>
    <col customWidth="true" max="15322" min="15322" outlineLevel="0" style="327" width="9.14062530925693"/>
    <col customWidth="true" max="15323" min="15323" outlineLevel="0" style="327" width="9.14062530925693"/>
    <col customWidth="true" max="15324" min="15324" outlineLevel="0" style="327" width="9.14062530925693"/>
    <col customWidth="true" max="15325" min="15325" outlineLevel="0" style="327" width="9.14062530925693"/>
    <col customWidth="true" max="15326" min="15326" outlineLevel="0" style="327" width="9.14062530925693"/>
    <col customWidth="true" max="15327" min="15327" outlineLevel="0" style="327" width="9.14062530925693"/>
    <col customWidth="true" max="15328" min="15328" outlineLevel="0" style="327" width="9.14062530925693"/>
    <col customWidth="true" max="15329" min="15329" outlineLevel="0" style="327" width="9.14062530925693"/>
    <col customWidth="true" max="15330" min="15330" outlineLevel="0" style="327" width="9.14062530925693"/>
    <col customWidth="true" max="15331" min="15331" outlineLevel="0" style="327" width="9.14062530925693"/>
    <col customWidth="true" max="15332" min="15332" outlineLevel="0" style="327" width="9.14062530925693"/>
    <col customWidth="true" max="15333" min="15333" outlineLevel="0" style="327" width="9.14062530925693"/>
    <col customWidth="true" max="15334" min="15334" outlineLevel="0" style="327" width="9.14062530925693"/>
    <col customWidth="true" max="15335" min="15335" outlineLevel="0" style="327" width="9.14062530925693"/>
    <col customWidth="true" max="15336" min="15336" outlineLevel="0" style="327" width="9.14062530925693"/>
    <col customWidth="true" max="15337" min="15337" outlineLevel="0" style="327" width="9.14062530925693"/>
    <col customWidth="true" max="15338" min="15338" outlineLevel="0" style="327" width="9.14062530925693"/>
    <col customWidth="true" max="15339" min="15339" outlineLevel="0" style="327" width="9.14062530925693"/>
    <col customWidth="true" max="15340" min="15340" outlineLevel="0" style="327" width="9.14062530925693"/>
    <col customWidth="true" max="15341" min="15341" outlineLevel="0" style="327" width="9.14062530925693"/>
    <col customWidth="true" max="15342" min="15342" outlineLevel="0" style="327" width="9.14062530925693"/>
    <col customWidth="true" max="15343" min="15343" outlineLevel="0" style="327" width="9.14062530925693"/>
    <col customWidth="true" max="15344" min="15344" outlineLevel="0" style="327" width="9.14062530925693"/>
    <col customWidth="true" max="15345" min="15345" outlineLevel="0" style="327" width="9.14062530925693"/>
    <col customWidth="true" max="15346" min="15346" outlineLevel="0" style="327" width="9.14062530925693"/>
    <col customWidth="true" max="15347" min="15347" outlineLevel="0" style="327" width="9.14062530925693"/>
    <col customWidth="true" max="15348" min="15348" outlineLevel="0" style="327" width="9.14062530925693"/>
    <col customWidth="true" max="15349" min="15349" outlineLevel="0" style="327" width="9.14062530925693"/>
    <col customWidth="true" max="15350" min="15350" outlineLevel="0" style="327" width="9.14062530925693"/>
    <col customWidth="true" max="15351" min="15351" outlineLevel="0" style="327" width="9.14062530925693"/>
    <col customWidth="true" max="15352" min="15352" outlineLevel="0" style="327" width="9.14062530925693"/>
    <col customWidth="true" max="15353" min="15353" outlineLevel="0" style="327" width="9.14062530925693"/>
    <col customWidth="true" max="15354" min="15354" outlineLevel="0" style="327" width="9.14062530925693"/>
    <col customWidth="true" max="15355" min="15355" outlineLevel="0" style="327" width="9.14062530925693"/>
    <col customWidth="true" max="15356" min="15356" outlineLevel="0" style="327" width="9.14062530925693"/>
    <col customWidth="true" max="15357" min="15357" outlineLevel="0" style="327" width="9.14062530925693"/>
    <col customWidth="true" max="15358" min="15358" outlineLevel="0" style="327" width="9.14062530925693"/>
    <col customWidth="true" max="15359" min="15359" outlineLevel="0" style="327" width="9.14062530925693"/>
    <col customWidth="true" max="15360" min="15360" outlineLevel="0" style="327" width="9.14062530925693"/>
    <col customWidth="true" max="15361" min="15361" outlineLevel="0" style="327" width="9.14062530925693"/>
    <col customWidth="true" max="15362" min="15362" outlineLevel="0" style="327" width="9.14062530925693"/>
    <col customWidth="true" max="15363" min="15363" outlineLevel="0" style="327" width="9.14062530925693"/>
    <col customWidth="true" max="15364" min="15364" outlineLevel="0" style="327" width="9.14062530925693"/>
    <col customWidth="true" max="15365" min="15365" outlineLevel="0" style="327" width="9.14062530925693"/>
    <col customWidth="true" max="15366" min="15366" outlineLevel="0" style="327" width="9.14062530925693"/>
    <col customWidth="true" max="15367" min="15367" outlineLevel="0" style="327" width="9.14062530925693"/>
    <col customWidth="true" max="15368" min="15368" outlineLevel="0" style="327" width="9.14062530925693"/>
    <col customWidth="true" max="15369" min="15369" outlineLevel="0" style="327" width="9.14062530925693"/>
    <col customWidth="true" max="15370" min="15370" outlineLevel="0" style="327" width="9.14062530925693"/>
    <col customWidth="true" max="15371" min="15371" outlineLevel="0" style="327" width="9.14062530925693"/>
    <col customWidth="true" max="15372" min="15372" outlineLevel="0" style="327" width="9.14062530925693"/>
    <col customWidth="true" max="15373" min="15373" outlineLevel="0" style="327" width="9.14062530925693"/>
    <col customWidth="true" max="15374" min="15374" outlineLevel="0" style="327" width="9.14062530925693"/>
    <col customWidth="true" max="15375" min="15375" outlineLevel="0" style="327" width="9.14062530925693"/>
    <col customWidth="true" max="15376" min="15376" outlineLevel="0" style="327" width="9.14062530925693"/>
    <col customWidth="true" max="15377" min="15377" outlineLevel="0" style="327" width="9.14062530925693"/>
    <col customWidth="true" max="15378" min="15378" outlineLevel="0" style="327" width="9.14062530925693"/>
    <col customWidth="true" max="15379" min="15379" outlineLevel="0" style="327" width="9.14062530925693"/>
    <col customWidth="true" max="15380" min="15380" outlineLevel="0" style="327" width="9.14062530925693"/>
    <col customWidth="true" max="15381" min="15381" outlineLevel="0" style="327" width="9.14062530925693"/>
    <col customWidth="true" max="15382" min="15382" outlineLevel="0" style="327" width="9.14062530925693"/>
    <col customWidth="true" max="15383" min="15383" outlineLevel="0" style="327" width="9.14062530925693"/>
    <col customWidth="true" max="15384" min="15384" outlineLevel="0" style="327" width="9.14062530925693"/>
    <col customWidth="true" max="15385" min="15385" outlineLevel="0" style="327" width="9.14062530925693"/>
    <col customWidth="true" max="15386" min="15386" outlineLevel="0" style="327" width="9.14062530925693"/>
    <col customWidth="true" max="15387" min="15387" outlineLevel="0" style="327" width="9.14062530925693"/>
    <col customWidth="true" max="15388" min="15388" outlineLevel="0" style="327" width="9.14062530925693"/>
    <col customWidth="true" max="15389" min="15389" outlineLevel="0" style="327" width="9.14062530925693"/>
    <col customWidth="true" max="15390" min="15390" outlineLevel="0" style="327" width="9.14062530925693"/>
    <col customWidth="true" max="15391" min="15391" outlineLevel="0" style="327" width="9.14062530925693"/>
    <col customWidth="true" max="15392" min="15392" outlineLevel="0" style="327" width="9.14062530925693"/>
    <col customWidth="true" max="15393" min="15393" outlineLevel="0" style="327" width="9.14062530925693"/>
    <col customWidth="true" max="15394" min="15394" outlineLevel="0" style="327" width="9.14062530925693"/>
    <col customWidth="true" max="15395" min="15395" outlineLevel="0" style="327" width="9.14062530925693"/>
    <col customWidth="true" max="15396" min="15396" outlineLevel="0" style="327" width="9.14062530925693"/>
    <col customWidth="true" max="15397" min="15397" outlineLevel="0" style="327" width="9.14062530925693"/>
    <col customWidth="true" max="15398" min="15398" outlineLevel="0" style="327" width="9.14062530925693"/>
    <col customWidth="true" max="15399" min="15399" outlineLevel="0" style="327" width="9.14062530925693"/>
    <col customWidth="true" max="15400" min="15400" outlineLevel="0" style="327" width="9.14062530925693"/>
    <col customWidth="true" max="15401" min="15401" outlineLevel="0" style="327" width="9.14062530925693"/>
    <col customWidth="true" max="15402" min="15402" outlineLevel="0" style="327" width="9.14062530925693"/>
    <col customWidth="true" max="15403" min="15403" outlineLevel="0" style="327" width="9.14062530925693"/>
    <col customWidth="true" max="15404" min="15404" outlineLevel="0" style="327" width="9.14062530925693"/>
    <col customWidth="true" max="15405" min="15405" outlineLevel="0" style="327" width="9.14062530925693"/>
    <col customWidth="true" max="15406" min="15406" outlineLevel="0" style="327" width="9.14062530925693"/>
    <col customWidth="true" max="15407" min="15407" outlineLevel="0" style="327" width="9.14062530925693"/>
    <col customWidth="true" max="15408" min="15408" outlineLevel="0" style="327" width="9.14062530925693"/>
    <col customWidth="true" max="15409" min="15409" outlineLevel="0" style="327" width="9.14062530925693"/>
    <col customWidth="true" max="15410" min="15410" outlineLevel="0" style="327" width="9.14062530925693"/>
    <col customWidth="true" max="15411" min="15411" outlineLevel="0" style="327" width="9.14062530925693"/>
    <col customWidth="true" max="15412" min="15412" outlineLevel="0" style="327" width="9.14062530925693"/>
    <col customWidth="true" max="15413" min="15413" outlineLevel="0" style="327" width="9.14062530925693"/>
    <col customWidth="true" max="15414" min="15414" outlineLevel="0" style="327" width="9.14062530925693"/>
    <col customWidth="true" max="15415" min="15415" outlineLevel="0" style="327" width="9.14062530925693"/>
    <col customWidth="true" max="15416" min="15416" outlineLevel="0" style="327" width="9.14062530925693"/>
    <col customWidth="true" max="15417" min="15417" outlineLevel="0" style="327" width="9.14062530925693"/>
    <col customWidth="true" max="15418" min="15418" outlineLevel="0" style="327" width="9.14062530925693"/>
    <col customWidth="true" max="15419" min="15419" outlineLevel="0" style="327" width="9.14062530925693"/>
    <col customWidth="true" max="15420" min="15420" outlineLevel="0" style="327" width="9.14062530925693"/>
    <col customWidth="true" max="15421" min="15421" outlineLevel="0" style="327" width="9.14062530925693"/>
    <col customWidth="true" max="15422" min="15422" outlineLevel="0" style="327" width="9.14062530925693"/>
    <col customWidth="true" max="15423" min="15423" outlineLevel="0" style="327" width="9.14062530925693"/>
    <col customWidth="true" max="15424" min="15424" outlineLevel="0" style="327" width="9.14062530925693"/>
    <col customWidth="true" max="15425" min="15425" outlineLevel="0" style="327" width="9.14062530925693"/>
    <col customWidth="true" max="15426" min="15426" outlineLevel="0" style="327" width="9.14062530925693"/>
    <col customWidth="true" max="15427" min="15427" outlineLevel="0" style="327" width="9.14062530925693"/>
    <col customWidth="true" max="15428" min="15428" outlineLevel="0" style="327" width="9.14062530925693"/>
    <col customWidth="true" max="15429" min="15429" outlineLevel="0" style="327" width="9.14062530925693"/>
    <col customWidth="true" max="15430" min="15430" outlineLevel="0" style="327" width="9.14062530925693"/>
    <col customWidth="true" max="15431" min="15431" outlineLevel="0" style="327" width="9.14062530925693"/>
    <col customWidth="true" max="15432" min="15432" outlineLevel="0" style="327" width="9.14062530925693"/>
    <col customWidth="true" max="15433" min="15433" outlineLevel="0" style="327" width="9.14062530925693"/>
    <col customWidth="true" max="15434" min="15434" outlineLevel="0" style="327" width="9.14062530925693"/>
    <col customWidth="true" max="15435" min="15435" outlineLevel="0" style="327" width="9.14062530925693"/>
    <col customWidth="true" max="15436" min="15436" outlineLevel="0" style="327" width="9.14062530925693"/>
    <col customWidth="true" max="15437" min="15437" outlineLevel="0" style="327" width="9.14062530925693"/>
    <col customWidth="true" max="15438" min="15438" outlineLevel="0" style="327" width="9.14062530925693"/>
    <col customWidth="true" max="15439" min="15439" outlineLevel="0" style="327" width="9.14062530925693"/>
    <col customWidth="true" max="15440" min="15440" outlineLevel="0" style="327" width="9.14062530925693"/>
    <col customWidth="true" max="15441" min="15441" outlineLevel="0" style="327" width="9.14062530925693"/>
    <col customWidth="true" max="15442" min="15442" outlineLevel="0" style="327" width="9.14062530925693"/>
    <col customWidth="true" max="15443" min="15443" outlineLevel="0" style="327" width="9.14062530925693"/>
    <col customWidth="true" max="15444" min="15444" outlineLevel="0" style="327" width="9.14062530925693"/>
    <col customWidth="true" max="15445" min="15445" outlineLevel="0" style="327" width="9.14062530925693"/>
    <col customWidth="true" max="15446" min="15446" outlineLevel="0" style="327" width="9.14062530925693"/>
    <col customWidth="true" max="15447" min="15447" outlineLevel="0" style="327" width="9.14062530925693"/>
    <col customWidth="true" max="15448" min="15448" outlineLevel="0" style="327" width="9.14062530925693"/>
    <col customWidth="true" max="15449" min="15449" outlineLevel="0" style="327" width="9.14062530925693"/>
    <col customWidth="true" max="15450" min="15450" outlineLevel="0" style="327" width="9.14062530925693"/>
    <col customWidth="true" max="15451" min="15451" outlineLevel="0" style="327" width="9.14062530925693"/>
    <col customWidth="true" max="15452" min="15452" outlineLevel="0" style="327" width="9.14062530925693"/>
    <col customWidth="true" max="15453" min="15453" outlineLevel="0" style="327" width="9.14062530925693"/>
    <col customWidth="true" max="15454" min="15454" outlineLevel="0" style="327" width="9.14062530925693"/>
    <col customWidth="true" max="15455" min="15455" outlineLevel="0" style="327" width="9.14062530925693"/>
    <col customWidth="true" max="15456" min="15456" outlineLevel="0" style="327" width="9.14062530925693"/>
    <col customWidth="true" max="15457" min="15457" outlineLevel="0" style="327" width="9.14062530925693"/>
    <col customWidth="true" max="15458" min="15458" outlineLevel="0" style="327" width="9.14062530925693"/>
    <col customWidth="true" max="15459" min="15459" outlineLevel="0" style="327" width="9.14062530925693"/>
    <col customWidth="true" max="15460" min="15460" outlineLevel="0" style="327" width="9.14062530925693"/>
    <col customWidth="true" max="15461" min="15461" outlineLevel="0" style="327" width="9.14062530925693"/>
    <col customWidth="true" max="15462" min="15462" outlineLevel="0" style="327" width="9.14062530925693"/>
    <col customWidth="true" max="15463" min="15463" outlineLevel="0" style="327" width="9.14062530925693"/>
    <col customWidth="true" max="15464" min="15464" outlineLevel="0" style="327" width="9.14062530925693"/>
    <col customWidth="true" max="15465" min="15465" outlineLevel="0" style="327" width="9.14062530925693"/>
    <col customWidth="true" max="15466" min="15466" outlineLevel="0" style="327" width="9.14062530925693"/>
    <col customWidth="true" max="15467" min="15467" outlineLevel="0" style="327" width="9.14062530925693"/>
    <col customWidth="true" max="15468" min="15468" outlineLevel="0" style="327" width="9.14062530925693"/>
    <col customWidth="true" max="15469" min="15469" outlineLevel="0" style="327" width="9.14062530925693"/>
    <col customWidth="true" max="15470" min="15470" outlineLevel="0" style="327" width="9.14062530925693"/>
    <col customWidth="true" max="15471" min="15471" outlineLevel="0" style="327" width="9.14062530925693"/>
    <col customWidth="true" max="15472" min="15472" outlineLevel="0" style="327" width="9.14062530925693"/>
    <col customWidth="true" max="15473" min="15473" outlineLevel="0" style="327" width="9.14062530925693"/>
    <col customWidth="true" max="15474" min="15474" outlineLevel="0" style="327" width="9.14062530925693"/>
    <col customWidth="true" max="15475" min="15475" outlineLevel="0" style="327" width="9.14062530925693"/>
    <col customWidth="true" max="15476" min="15476" outlineLevel="0" style="327" width="9.14062530925693"/>
    <col customWidth="true" max="15477" min="15477" outlineLevel="0" style="327" width="9.14062530925693"/>
    <col customWidth="true" max="15478" min="15478" outlineLevel="0" style="327" width="9.14062530925693"/>
    <col customWidth="true" max="15479" min="15479" outlineLevel="0" style="327" width="9.14062530925693"/>
    <col customWidth="true" max="15480" min="15480" outlineLevel="0" style="327" width="9.14062530925693"/>
    <col customWidth="true" max="15481" min="15481" outlineLevel="0" style="327" width="9.14062530925693"/>
    <col customWidth="true" max="15482" min="15482" outlineLevel="0" style="327" width="9.14062530925693"/>
    <col customWidth="true" max="15483" min="15483" outlineLevel="0" style="327" width="9.14062530925693"/>
    <col customWidth="true" max="15484" min="15484" outlineLevel="0" style="327" width="9.14062530925693"/>
    <col customWidth="true" max="15485" min="15485" outlineLevel="0" style="327" width="9.14062530925693"/>
    <col customWidth="true" max="15486" min="15486" outlineLevel="0" style="327" width="9.14062530925693"/>
    <col customWidth="true" max="15487" min="15487" outlineLevel="0" style="327" width="9.14062530925693"/>
    <col customWidth="true" max="15488" min="15488" outlineLevel="0" style="327" width="9.14062530925693"/>
    <col customWidth="true" max="15489" min="15489" outlineLevel="0" style="327" width="9.14062530925693"/>
    <col customWidth="true" max="15490" min="15490" outlineLevel="0" style="327" width="9.14062530925693"/>
    <col customWidth="true" max="15491" min="15491" outlineLevel="0" style="327" width="9.14062530925693"/>
    <col customWidth="true" max="15492" min="15492" outlineLevel="0" style="327" width="9.14062530925693"/>
    <col customWidth="true" max="15493" min="15493" outlineLevel="0" style="327" width="9.14062530925693"/>
    <col customWidth="true" max="15494" min="15494" outlineLevel="0" style="327" width="9.14062530925693"/>
    <col customWidth="true" max="15495" min="15495" outlineLevel="0" style="327" width="9.14062530925693"/>
    <col customWidth="true" max="15496" min="15496" outlineLevel="0" style="327" width="9.14062530925693"/>
    <col customWidth="true" max="15497" min="15497" outlineLevel="0" style="327" width="9.14062530925693"/>
    <col customWidth="true" max="15498" min="15498" outlineLevel="0" style="327" width="9.14062530925693"/>
    <col customWidth="true" max="15499" min="15499" outlineLevel="0" style="327" width="9.14062530925693"/>
    <col customWidth="true" max="15500" min="15500" outlineLevel="0" style="327" width="9.14062530925693"/>
    <col customWidth="true" max="15501" min="15501" outlineLevel="0" style="327" width="9.14062530925693"/>
    <col customWidth="true" max="15502" min="15502" outlineLevel="0" style="327" width="9.14062530925693"/>
    <col customWidth="true" max="15503" min="15503" outlineLevel="0" style="327" width="9.14062530925693"/>
    <col customWidth="true" max="15504" min="15504" outlineLevel="0" style="327" width="9.14062530925693"/>
    <col customWidth="true" max="15505" min="15505" outlineLevel="0" style="327" width="9.14062530925693"/>
    <col customWidth="true" max="15506" min="15506" outlineLevel="0" style="327" width="9.14062530925693"/>
    <col customWidth="true" max="15507" min="15507" outlineLevel="0" style="327" width="9.14062530925693"/>
    <col customWidth="true" max="15508" min="15508" outlineLevel="0" style="327" width="9.14062530925693"/>
    <col customWidth="true" max="15509" min="15509" outlineLevel="0" style="327" width="9.14062530925693"/>
    <col customWidth="true" max="15510" min="15510" outlineLevel="0" style="327" width="9.14062530925693"/>
    <col customWidth="true" max="15511" min="15511" outlineLevel="0" style="327" width="9.14062530925693"/>
    <col customWidth="true" max="15512" min="15512" outlineLevel="0" style="327" width="9.14062530925693"/>
    <col customWidth="true" max="15513" min="15513" outlineLevel="0" style="327" width="9.14062530925693"/>
    <col customWidth="true" max="15514" min="15514" outlineLevel="0" style="327" width="9.14062530925693"/>
    <col customWidth="true" max="15515" min="15515" outlineLevel="0" style="327" width="9.14062530925693"/>
    <col customWidth="true" max="15516" min="15516" outlineLevel="0" style="327" width="9.14062530925693"/>
    <col customWidth="true" max="15517" min="15517" outlineLevel="0" style="327" width="9.14062530925693"/>
    <col customWidth="true" max="15518" min="15518" outlineLevel="0" style="327" width="9.14062530925693"/>
    <col customWidth="true" max="15519" min="15519" outlineLevel="0" style="327" width="9.14062530925693"/>
    <col customWidth="true" max="15520" min="15520" outlineLevel="0" style="327" width="9.14062530925693"/>
    <col customWidth="true" max="15521" min="15521" outlineLevel="0" style="327" width="9.14062530925693"/>
    <col customWidth="true" max="15522" min="15522" outlineLevel="0" style="327" width="9.14062530925693"/>
    <col customWidth="true" max="15523" min="15523" outlineLevel="0" style="327" width="9.14062530925693"/>
    <col customWidth="true" max="15524" min="15524" outlineLevel="0" style="327" width="9.14062530925693"/>
    <col customWidth="true" max="15525" min="15525" outlineLevel="0" style="327" width="9.14062530925693"/>
    <col customWidth="true" max="15526" min="15526" outlineLevel="0" style="327" width="9.14062530925693"/>
    <col customWidth="true" max="15527" min="15527" outlineLevel="0" style="327" width="9.14062530925693"/>
    <col customWidth="true" max="15528" min="15528" outlineLevel="0" style="327" width="9.14062530925693"/>
    <col customWidth="true" max="15529" min="15529" outlineLevel="0" style="327" width="9.14062530925693"/>
    <col customWidth="true" max="15530" min="15530" outlineLevel="0" style="327" width="9.14062530925693"/>
    <col customWidth="true" max="15531" min="15531" outlineLevel="0" style="327" width="9.14062530925693"/>
    <col customWidth="true" max="15532" min="15532" outlineLevel="0" style="327" width="9.14062530925693"/>
    <col customWidth="true" max="15533" min="15533" outlineLevel="0" style="327" width="9.14062530925693"/>
    <col customWidth="true" max="15534" min="15534" outlineLevel="0" style="327" width="9.14062530925693"/>
    <col customWidth="true" max="15535" min="15535" outlineLevel="0" style="327" width="9.14062530925693"/>
    <col customWidth="true" max="15536" min="15536" outlineLevel="0" style="327" width="9.14062530925693"/>
    <col customWidth="true" max="15537" min="15537" outlineLevel="0" style="327" width="9.14062530925693"/>
    <col customWidth="true" max="15538" min="15538" outlineLevel="0" style="327" width="9.14062530925693"/>
    <col customWidth="true" max="15539" min="15539" outlineLevel="0" style="327" width="9.14062530925693"/>
    <col customWidth="true" max="15540" min="15540" outlineLevel="0" style="327" width="9.14062530925693"/>
    <col customWidth="true" max="15541" min="15541" outlineLevel="0" style="327" width="9.14062530925693"/>
    <col customWidth="true" max="15542" min="15542" outlineLevel="0" style="327" width="9.14062530925693"/>
    <col customWidth="true" max="15543" min="15543" outlineLevel="0" style="327" width="9.14062530925693"/>
    <col customWidth="true" max="15544" min="15544" outlineLevel="0" style="327" width="9.14062530925693"/>
    <col customWidth="true" max="15545" min="15545" outlineLevel="0" style="327" width="9.14062530925693"/>
    <col customWidth="true" max="15546" min="15546" outlineLevel="0" style="327" width="9.14062530925693"/>
    <col customWidth="true" max="15547" min="15547" outlineLevel="0" style="327" width="9.14062530925693"/>
    <col customWidth="true" max="15548" min="15548" outlineLevel="0" style="327" width="9.14062530925693"/>
    <col customWidth="true" max="15549" min="15549" outlineLevel="0" style="327" width="9.14062530925693"/>
    <col customWidth="true" max="15550" min="15550" outlineLevel="0" style="327" width="9.14062530925693"/>
    <col customWidth="true" max="15551" min="15551" outlineLevel="0" style="327" width="9.14062530925693"/>
    <col customWidth="true" max="15552" min="15552" outlineLevel="0" style="327" width="9.14062530925693"/>
    <col customWidth="true" max="15553" min="15553" outlineLevel="0" style="327" width="9.14062530925693"/>
    <col customWidth="true" max="15554" min="15554" outlineLevel="0" style="327" width="9.14062530925693"/>
    <col customWidth="true" max="15555" min="15555" outlineLevel="0" style="327" width="9.14062530925693"/>
    <col customWidth="true" max="15556" min="15556" outlineLevel="0" style="327" width="9.14062530925693"/>
    <col customWidth="true" max="15557" min="15557" outlineLevel="0" style="327" width="9.14062530925693"/>
    <col customWidth="true" max="15558" min="15558" outlineLevel="0" style="327" width="9.14062530925693"/>
    <col customWidth="true" max="15559" min="15559" outlineLevel="0" style="327" width="9.14062530925693"/>
    <col customWidth="true" max="15560" min="15560" outlineLevel="0" style="327" width="9.14062530925693"/>
    <col customWidth="true" max="15561" min="15561" outlineLevel="0" style="327" width="9.14062530925693"/>
    <col customWidth="true" max="15562" min="15562" outlineLevel="0" style="327" width="9.14062530925693"/>
    <col customWidth="true" max="15563" min="15563" outlineLevel="0" style="327" width="9.14062530925693"/>
    <col customWidth="true" max="15564" min="15564" outlineLevel="0" style="327" width="9.14062530925693"/>
    <col customWidth="true" max="15565" min="15565" outlineLevel="0" style="327" width="9.14062530925693"/>
    <col customWidth="true" max="15566" min="15566" outlineLevel="0" style="327" width="9.14062530925693"/>
    <col customWidth="true" max="15567" min="15567" outlineLevel="0" style="327" width="9.14062530925693"/>
    <col customWidth="true" max="15568" min="15568" outlineLevel="0" style="327" width="9.14062530925693"/>
    <col customWidth="true" max="15569" min="15569" outlineLevel="0" style="327" width="9.14062530925693"/>
    <col customWidth="true" max="15570" min="15570" outlineLevel="0" style="327" width="9.14062530925693"/>
    <col customWidth="true" max="15571" min="15571" outlineLevel="0" style="327" width="9.14062530925693"/>
    <col customWidth="true" max="15572" min="15572" outlineLevel="0" style="327" width="9.14062530925693"/>
    <col customWidth="true" max="15573" min="15573" outlineLevel="0" style="327" width="9.14062530925693"/>
    <col customWidth="true" max="15574" min="15574" outlineLevel="0" style="327" width="9.14062530925693"/>
    <col customWidth="true" max="15575" min="15575" outlineLevel="0" style="327" width="9.14062530925693"/>
    <col customWidth="true" max="15576" min="15576" outlineLevel="0" style="327" width="9.14062530925693"/>
    <col customWidth="true" max="15577" min="15577" outlineLevel="0" style="327" width="9.14062530925693"/>
    <col customWidth="true" max="15578" min="15578" outlineLevel="0" style="327" width="9.14062530925693"/>
    <col customWidth="true" max="15579" min="15579" outlineLevel="0" style="327" width="9.14062530925693"/>
    <col customWidth="true" max="15580" min="15580" outlineLevel="0" style="327" width="9.14062530925693"/>
    <col customWidth="true" max="15581" min="15581" outlineLevel="0" style="327" width="9.14062530925693"/>
    <col customWidth="true" max="15582" min="15582" outlineLevel="0" style="327" width="9.14062530925693"/>
    <col customWidth="true" max="15583" min="15583" outlineLevel="0" style="327" width="9.14062530925693"/>
    <col customWidth="true" max="15584" min="15584" outlineLevel="0" style="327" width="9.14062530925693"/>
    <col customWidth="true" max="15585" min="15585" outlineLevel="0" style="327" width="9.14062530925693"/>
    <col customWidth="true" max="15586" min="15586" outlineLevel="0" style="327" width="9.14062530925693"/>
    <col customWidth="true" max="15587" min="15587" outlineLevel="0" style="327" width="9.14062530925693"/>
    <col customWidth="true" max="15588" min="15588" outlineLevel="0" style="327" width="9.14062530925693"/>
    <col customWidth="true" max="15589" min="15589" outlineLevel="0" style="327" width="9.14062530925693"/>
    <col customWidth="true" max="15590" min="15590" outlineLevel="0" style="327" width="9.14062530925693"/>
    <col customWidth="true" max="15591" min="15591" outlineLevel="0" style="327" width="9.14062530925693"/>
    <col customWidth="true" max="15592" min="15592" outlineLevel="0" style="327" width="9.14062530925693"/>
    <col customWidth="true" max="15593" min="15593" outlineLevel="0" style="327" width="9.14062530925693"/>
    <col customWidth="true" max="15594" min="15594" outlineLevel="0" style="327" width="9.14062530925693"/>
    <col customWidth="true" max="15595" min="15595" outlineLevel="0" style="327" width="9.14062530925693"/>
    <col customWidth="true" max="15596" min="15596" outlineLevel="0" style="327" width="9.14062530925693"/>
    <col customWidth="true" max="15597" min="15597" outlineLevel="0" style="327" width="9.14062530925693"/>
    <col customWidth="true" max="15598" min="15598" outlineLevel="0" style="327" width="9.14062530925693"/>
    <col customWidth="true" max="15599" min="15599" outlineLevel="0" style="327" width="9.14062530925693"/>
    <col customWidth="true" max="15600" min="15600" outlineLevel="0" style="327" width="9.14062530925693"/>
    <col customWidth="true" max="15601" min="15601" outlineLevel="0" style="327" width="9.14062530925693"/>
    <col customWidth="true" max="15602" min="15602" outlineLevel="0" style="327" width="9.14062530925693"/>
    <col customWidth="true" max="15603" min="15603" outlineLevel="0" style="327" width="9.14062530925693"/>
    <col customWidth="true" max="15604" min="15604" outlineLevel="0" style="327" width="9.14062530925693"/>
    <col customWidth="true" max="15605" min="15605" outlineLevel="0" style="327" width="9.14062530925693"/>
    <col customWidth="true" max="15606" min="15606" outlineLevel="0" style="327" width="9.14062530925693"/>
    <col customWidth="true" max="15607" min="15607" outlineLevel="0" style="327" width="9.14062530925693"/>
    <col customWidth="true" max="15608" min="15608" outlineLevel="0" style="327" width="9.14062530925693"/>
    <col customWidth="true" max="15609" min="15609" outlineLevel="0" style="327" width="9.14062530925693"/>
    <col customWidth="true" max="15610" min="15610" outlineLevel="0" style="327" width="9.14062530925693"/>
    <col customWidth="true" max="15611" min="15611" outlineLevel="0" style="327" width="9.14062530925693"/>
    <col customWidth="true" max="15612" min="15612" outlineLevel="0" style="327" width="9.14062530925693"/>
    <col customWidth="true" max="15613" min="15613" outlineLevel="0" style="327" width="9.14062530925693"/>
    <col customWidth="true" max="15614" min="15614" outlineLevel="0" style="327" width="9.14062530925693"/>
    <col customWidth="true" max="15615" min="15615" outlineLevel="0" style="327" width="9.14062530925693"/>
    <col customWidth="true" max="15616" min="15616" outlineLevel="0" style="327" width="9.14062530925693"/>
    <col customWidth="true" max="15617" min="15617" outlineLevel="0" style="327" width="9.14062530925693"/>
    <col customWidth="true" max="15618" min="15618" outlineLevel="0" style="327" width="9.14062530925693"/>
    <col customWidth="true" max="15619" min="15619" outlineLevel="0" style="327" width="9.14062530925693"/>
    <col customWidth="true" max="15620" min="15620" outlineLevel="0" style="327" width="9.14062530925693"/>
    <col customWidth="true" max="15621" min="15621" outlineLevel="0" style="327" width="9.14062530925693"/>
    <col customWidth="true" max="15622" min="15622" outlineLevel="0" style="327" width="9.14062530925693"/>
    <col customWidth="true" max="15623" min="15623" outlineLevel="0" style="327" width="9.14062530925693"/>
    <col customWidth="true" max="15624" min="15624" outlineLevel="0" style="327" width="9.14062530925693"/>
    <col customWidth="true" max="15625" min="15625" outlineLevel="0" style="327" width="9.14062530925693"/>
    <col customWidth="true" max="15626" min="15626" outlineLevel="0" style="327" width="9.14062530925693"/>
    <col customWidth="true" max="15627" min="15627" outlineLevel="0" style="327" width="9.14062530925693"/>
    <col customWidth="true" max="15628" min="15628" outlineLevel="0" style="327" width="9.14062530925693"/>
    <col customWidth="true" max="15629" min="15629" outlineLevel="0" style="327" width="9.14062530925693"/>
    <col customWidth="true" max="15630" min="15630" outlineLevel="0" style="327" width="9.14062530925693"/>
    <col customWidth="true" max="15631" min="15631" outlineLevel="0" style="327" width="9.14062530925693"/>
    <col customWidth="true" max="15632" min="15632" outlineLevel="0" style="327" width="9.14062530925693"/>
    <col customWidth="true" max="15633" min="15633" outlineLevel="0" style="327" width="9.14062530925693"/>
    <col customWidth="true" max="15634" min="15634" outlineLevel="0" style="327" width="9.14062530925693"/>
    <col customWidth="true" max="15635" min="15635" outlineLevel="0" style="327" width="9.14062530925693"/>
    <col customWidth="true" max="15636" min="15636" outlineLevel="0" style="327" width="9.14062530925693"/>
    <col customWidth="true" max="15637" min="15637" outlineLevel="0" style="327" width="9.14062530925693"/>
    <col customWidth="true" max="15638" min="15638" outlineLevel="0" style="327" width="9.14062530925693"/>
    <col customWidth="true" max="15639" min="15639" outlineLevel="0" style="327" width="9.14062530925693"/>
    <col customWidth="true" max="15640" min="15640" outlineLevel="0" style="327" width="9.14062530925693"/>
    <col customWidth="true" max="15641" min="15641" outlineLevel="0" style="327" width="9.14062530925693"/>
    <col customWidth="true" max="15642" min="15642" outlineLevel="0" style="327" width="9.14062530925693"/>
    <col customWidth="true" max="15643" min="15643" outlineLevel="0" style="327" width="9.14062530925693"/>
    <col customWidth="true" max="15644" min="15644" outlineLevel="0" style="327" width="9.14062530925693"/>
    <col customWidth="true" max="15645" min="15645" outlineLevel="0" style="327" width="9.14062530925693"/>
    <col customWidth="true" max="15646" min="15646" outlineLevel="0" style="327" width="9.14062530925693"/>
    <col customWidth="true" max="15647" min="15647" outlineLevel="0" style="327" width="9.14062530925693"/>
    <col customWidth="true" max="15648" min="15648" outlineLevel="0" style="327" width="9.14062530925693"/>
    <col customWidth="true" max="15649" min="15649" outlineLevel="0" style="327" width="9.14062530925693"/>
    <col customWidth="true" max="15650" min="15650" outlineLevel="0" style="327" width="9.14062530925693"/>
    <col customWidth="true" max="15651" min="15651" outlineLevel="0" style="327" width="9.14062530925693"/>
    <col customWidth="true" max="15652" min="15652" outlineLevel="0" style="327" width="9.14062530925693"/>
    <col customWidth="true" max="15653" min="15653" outlineLevel="0" style="327" width="9.14062530925693"/>
    <col customWidth="true" max="15654" min="15654" outlineLevel="0" style="327" width="9.14062530925693"/>
    <col customWidth="true" max="15655" min="15655" outlineLevel="0" style="327" width="9.14062530925693"/>
    <col customWidth="true" max="15656" min="15656" outlineLevel="0" style="327" width="9.14062530925693"/>
    <col customWidth="true" max="15657" min="15657" outlineLevel="0" style="327" width="9.14062530925693"/>
    <col customWidth="true" max="15658" min="15658" outlineLevel="0" style="327" width="9.14062530925693"/>
    <col customWidth="true" max="15659" min="15659" outlineLevel="0" style="327" width="9.14062530925693"/>
    <col customWidth="true" max="15660" min="15660" outlineLevel="0" style="327" width="9.14062530925693"/>
    <col customWidth="true" max="15661" min="15661" outlineLevel="0" style="327" width="9.14062530925693"/>
    <col customWidth="true" max="15662" min="15662" outlineLevel="0" style="327" width="9.14062530925693"/>
    <col customWidth="true" max="15663" min="15663" outlineLevel="0" style="327" width="9.14062530925693"/>
    <col customWidth="true" max="15664" min="15664" outlineLevel="0" style="327" width="9.14062530925693"/>
    <col customWidth="true" max="15665" min="15665" outlineLevel="0" style="327" width="9.14062530925693"/>
    <col customWidth="true" max="15666" min="15666" outlineLevel="0" style="327" width="9.14062530925693"/>
    <col customWidth="true" max="15667" min="15667" outlineLevel="0" style="327" width="9.14062530925693"/>
    <col customWidth="true" max="15668" min="15668" outlineLevel="0" style="327" width="9.14062530925693"/>
    <col customWidth="true" max="15669" min="15669" outlineLevel="0" style="327" width="9.14062530925693"/>
    <col customWidth="true" max="15670" min="15670" outlineLevel="0" style="327" width="9.14062530925693"/>
    <col customWidth="true" max="15671" min="15671" outlineLevel="0" style="327" width="9.14062530925693"/>
    <col customWidth="true" max="15672" min="15672" outlineLevel="0" style="327" width="9.14062530925693"/>
    <col customWidth="true" max="15673" min="15673" outlineLevel="0" style="327" width="9.14062530925693"/>
    <col customWidth="true" max="15674" min="15674" outlineLevel="0" style="327" width="9.14062530925693"/>
    <col customWidth="true" max="15675" min="15675" outlineLevel="0" style="327" width="9.14062530925693"/>
    <col customWidth="true" max="15676" min="15676" outlineLevel="0" style="327" width="9.14062530925693"/>
    <col customWidth="true" max="15677" min="15677" outlineLevel="0" style="327" width="9.14062530925693"/>
    <col customWidth="true" max="15678" min="15678" outlineLevel="0" style="327" width="9.14062530925693"/>
    <col customWidth="true" max="15679" min="15679" outlineLevel="0" style="327" width="9.14062530925693"/>
    <col customWidth="true" max="15680" min="15680" outlineLevel="0" style="327" width="9.14062530925693"/>
    <col customWidth="true" max="15681" min="15681" outlineLevel="0" style="327" width="9.14062530925693"/>
    <col customWidth="true" max="15682" min="15682" outlineLevel="0" style="327" width="9.14062530925693"/>
    <col customWidth="true" max="15683" min="15683" outlineLevel="0" style="327" width="9.14062530925693"/>
    <col customWidth="true" max="15684" min="15684" outlineLevel="0" style="327" width="9.14062530925693"/>
    <col customWidth="true" max="15685" min="15685" outlineLevel="0" style="327" width="9.14062530925693"/>
    <col customWidth="true" max="15686" min="15686" outlineLevel="0" style="327" width="9.14062530925693"/>
    <col customWidth="true" max="15687" min="15687" outlineLevel="0" style="327" width="9.14062530925693"/>
    <col customWidth="true" max="15688" min="15688" outlineLevel="0" style="327" width="9.14062530925693"/>
    <col customWidth="true" max="15689" min="15689" outlineLevel="0" style="327" width="9.14062530925693"/>
    <col customWidth="true" max="15690" min="15690" outlineLevel="0" style="327" width="9.14062530925693"/>
    <col customWidth="true" max="15691" min="15691" outlineLevel="0" style="327" width="9.14062530925693"/>
    <col customWidth="true" max="15692" min="15692" outlineLevel="0" style="327" width="9.14062530925693"/>
    <col customWidth="true" max="15693" min="15693" outlineLevel="0" style="327" width="9.14062530925693"/>
    <col customWidth="true" max="15694" min="15694" outlineLevel="0" style="327" width="9.14062530925693"/>
    <col customWidth="true" max="15695" min="15695" outlineLevel="0" style="327" width="9.14062530925693"/>
    <col customWidth="true" max="15696" min="15696" outlineLevel="0" style="327" width="9.14062530925693"/>
    <col customWidth="true" max="15697" min="15697" outlineLevel="0" style="327" width="9.14062530925693"/>
    <col customWidth="true" max="15698" min="15698" outlineLevel="0" style="327" width="9.14062530925693"/>
    <col customWidth="true" max="15699" min="15699" outlineLevel="0" style="327" width="9.14062530925693"/>
    <col customWidth="true" max="15700" min="15700" outlineLevel="0" style="327" width="9.14062530925693"/>
    <col customWidth="true" max="15701" min="15701" outlineLevel="0" style="327" width="9.14062530925693"/>
    <col customWidth="true" max="15702" min="15702" outlineLevel="0" style="327" width="9.14062530925693"/>
    <col customWidth="true" max="15703" min="15703" outlineLevel="0" style="327" width="9.14062530925693"/>
    <col customWidth="true" max="15704" min="15704" outlineLevel="0" style="327" width="9.14062530925693"/>
    <col customWidth="true" max="15705" min="15705" outlineLevel="0" style="327" width="9.14062530925693"/>
    <col customWidth="true" max="15706" min="15706" outlineLevel="0" style="327" width="9.14062530925693"/>
    <col customWidth="true" max="15707" min="15707" outlineLevel="0" style="327" width="9.14062530925693"/>
    <col customWidth="true" max="15708" min="15708" outlineLevel="0" style="327" width="9.14062530925693"/>
    <col customWidth="true" max="15709" min="15709" outlineLevel="0" style="327" width="9.14062530925693"/>
    <col customWidth="true" max="15710" min="15710" outlineLevel="0" style="327" width="9.14062530925693"/>
    <col customWidth="true" max="15711" min="15711" outlineLevel="0" style="327" width="9.14062530925693"/>
    <col customWidth="true" max="15712" min="15712" outlineLevel="0" style="327" width="9.14062530925693"/>
    <col customWidth="true" max="15713" min="15713" outlineLevel="0" style="327" width="9.14062530925693"/>
    <col customWidth="true" max="15714" min="15714" outlineLevel="0" style="327" width="9.14062530925693"/>
    <col customWidth="true" max="15715" min="15715" outlineLevel="0" style="327" width="9.14062530925693"/>
    <col customWidth="true" max="15716" min="15716" outlineLevel="0" style="327" width="9.14062530925693"/>
    <col customWidth="true" max="15717" min="15717" outlineLevel="0" style="327" width="9.14062530925693"/>
    <col customWidth="true" max="15718" min="15718" outlineLevel="0" style="327" width="9.14062530925693"/>
    <col customWidth="true" max="15719" min="15719" outlineLevel="0" style="327" width="9.14062530925693"/>
    <col customWidth="true" max="15720" min="15720" outlineLevel="0" style="327" width="9.14062530925693"/>
    <col customWidth="true" max="15721" min="15721" outlineLevel="0" style="327" width="9.14062530925693"/>
    <col customWidth="true" max="15722" min="15722" outlineLevel="0" style="327" width="9.14062530925693"/>
    <col customWidth="true" max="15723" min="15723" outlineLevel="0" style="327" width="9.14062530925693"/>
    <col customWidth="true" max="15724" min="15724" outlineLevel="0" style="327" width="9.14062530925693"/>
    <col customWidth="true" max="15725" min="15725" outlineLevel="0" style="327" width="9.14062530925693"/>
    <col customWidth="true" max="15726" min="15726" outlineLevel="0" style="327" width="9.14062530925693"/>
    <col customWidth="true" max="15727" min="15727" outlineLevel="0" style="327" width="9.14062530925693"/>
    <col customWidth="true" max="15728" min="15728" outlineLevel="0" style="327" width="9.14062530925693"/>
    <col customWidth="true" max="15729" min="15729" outlineLevel="0" style="327" width="9.14062530925693"/>
    <col customWidth="true" max="15730" min="15730" outlineLevel="0" style="327" width="9.14062530925693"/>
    <col customWidth="true" max="15731" min="15731" outlineLevel="0" style="327" width="9.14062530925693"/>
    <col customWidth="true" max="15732" min="15732" outlineLevel="0" style="327" width="9.14062530925693"/>
    <col customWidth="true" max="15733" min="15733" outlineLevel="0" style="327" width="9.14062530925693"/>
    <col customWidth="true" max="15734" min="15734" outlineLevel="0" style="327" width="9.14062530925693"/>
    <col customWidth="true" max="15735" min="15735" outlineLevel="0" style="327" width="9.14062530925693"/>
    <col customWidth="true" max="15736" min="15736" outlineLevel="0" style="327" width="9.14062530925693"/>
    <col customWidth="true" max="15737" min="15737" outlineLevel="0" style="327" width="9.14062530925693"/>
    <col customWidth="true" max="15738" min="15738" outlineLevel="0" style="327" width="9.14062530925693"/>
    <col customWidth="true" max="15739" min="15739" outlineLevel="0" style="327" width="9.14062530925693"/>
    <col customWidth="true" max="15740" min="15740" outlineLevel="0" style="327" width="9.14062530925693"/>
    <col customWidth="true" max="15741" min="15741" outlineLevel="0" style="327" width="9.14062530925693"/>
    <col customWidth="true" max="15742" min="15742" outlineLevel="0" style="327" width="9.14062530925693"/>
    <col customWidth="true" max="15743" min="15743" outlineLevel="0" style="327" width="9.14062530925693"/>
    <col customWidth="true" max="15744" min="15744" outlineLevel="0" style="327" width="9.14062530925693"/>
    <col customWidth="true" max="15745" min="15745" outlineLevel="0" style="327" width="9.14062530925693"/>
    <col customWidth="true" max="15746" min="15746" outlineLevel="0" style="327" width="9.14062530925693"/>
    <col customWidth="true" max="15747" min="15747" outlineLevel="0" style="327" width="9.14062530925693"/>
    <col customWidth="true" max="15748" min="15748" outlineLevel="0" style="327" width="9.14062530925693"/>
    <col customWidth="true" max="15749" min="15749" outlineLevel="0" style="327" width="9.14062530925693"/>
    <col customWidth="true" max="15750" min="15750" outlineLevel="0" style="327" width="9.14062530925693"/>
    <col customWidth="true" max="15751" min="15751" outlineLevel="0" style="327" width="9.14062530925693"/>
    <col customWidth="true" max="15752" min="15752" outlineLevel="0" style="327" width="9.14062530925693"/>
    <col customWidth="true" max="15753" min="15753" outlineLevel="0" style="327" width="9.14062530925693"/>
    <col customWidth="true" max="15754" min="15754" outlineLevel="0" style="327" width="9.14062530925693"/>
    <col customWidth="true" max="15755" min="15755" outlineLevel="0" style="327" width="9.14062530925693"/>
    <col customWidth="true" max="15756" min="15756" outlineLevel="0" style="327" width="9.14062530925693"/>
    <col customWidth="true" max="15757" min="15757" outlineLevel="0" style="327" width="9.14062530925693"/>
    <col customWidth="true" max="15758" min="15758" outlineLevel="0" style="327" width="9.14062530925693"/>
    <col customWidth="true" max="15759" min="15759" outlineLevel="0" style="327" width="9.14062530925693"/>
    <col customWidth="true" max="15760" min="15760" outlineLevel="0" style="327" width="9.14062530925693"/>
    <col customWidth="true" max="15761" min="15761" outlineLevel="0" style="327" width="9.14062530925693"/>
    <col customWidth="true" max="15762" min="15762" outlineLevel="0" style="327" width="9.14062530925693"/>
    <col customWidth="true" max="15763" min="15763" outlineLevel="0" style="327" width="9.14062530925693"/>
    <col customWidth="true" max="15764" min="15764" outlineLevel="0" style="327" width="9.14062530925693"/>
    <col customWidth="true" max="15765" min="15765" outlineLevel="0" style="327" width="9.14062530925693"/>
    <col customWidth="true" max="15766" min="15766" outlineLevel="0" style="327" width="9.14062530925693"/>
    <col customWidth="true" max="15767" min="15767" outlineLevel="0" style="327" width="9.14062530925693"/>
    <col customWidth="true" max="15768" min="15768" outlineLevel="0" style="327" width="9.14062530925693"/>
    <col customWidth="true" max="15769" min="15769" outlineLevel="0" style="327" width="9.14062530925693"/>
    <col customWidth="true" max="15770" min="15770" outlineLevel="0" style="327" width="9.14062530925693"/>
    <col customWidth="true" max="15771" min="15771" outlineLevel="0" style="327" width="9.14062530925693"/>
    <col customWidth="true" max="15772" min="15772" outlineLevel="0" style="327" width="9.14062530925693"/>
    <col customWidth="true" max="15773" min="15773" outlineLevel="0" style="327" width="9.14062530925693"/>
    <col customWidth="true" max="15774" min="15774" outlineLevel="0" style="327" width="9.14062530925693"/>
    <col customWidth="true" max="15775" min="15775" outlineLevel="0" style="327" width="9.14062530925693"/>
    <col customWidth="true" max="15776" min="15776" outlineLevel="0" style="327" width="9.14062530925693"/>
    <col customWidth="true" max="15777" min="15777" outlineLevel="0" style="327" width="9.14062530925693"/>
    <col customWidth="true" max="15778" min="15778" outlineLevel="0" style="327" width="9.14062530925693"/>
    <col customWidth="true" max="15779" min="15779" outlineLevel="0" style="327" width="9.14062530925693"/>
    <col customWidth="true" max="15780" min="15780" outlineLevel="0" style="327" width="9.14062530925693"/>
    <col customWidth="true" max="15781" min="15781" outlineLevel="0" style="327" width="9.14062530925693"/>
    <col customWidth="true" max="15782" min="15782" outlineLevel="0" style="327" width="9.14062530925693"/>
    <col customWidth="true" max="15783" min="15783" outlineLevel="0" style="327" width="9.14062530925693"/>
    <col customWidth="true" max="15784" min="15784" outlineLevel="0" style="327" width="9.14062530925693"/>
    <col customWidth="true" max="15785" min="15785" outlineLevel="0" style="327" width="9.14062530925693"/>
    <col customWidth="true" max="15786" min="15786" outlineLevel="0" style="327" width="9.14062530925693"/>
    <col customWidth="true" max="15787" min="15787" outlineLevel="0" style="327" width="9.14062530925693"/>
    <col customWidth="true" max="15788" min="15788" outlineLevel="0" style="327" width="9.14062530925693"/>
    <col customWidth="true" max="15789" min="15789" outlineLevel="0" style="327" width="9.14062530925693"/>
    <col customWidth="true" max="15790" min="15790" outlineLevel="0" style="327" width="9.14062530925693"/>
    <col customWidth="true" max="15791" min="15791" outlineLevel="0" style="327" width="9.14062530925693"/>
    <col customWidth="true" max="15792" min="15792" outlineLevel="0" style="327" width="9.14062530925693"/>
    <col customWidth="true" max="15793" min="15793" outlineLevel="0" style="327" width="9.14062530925693"/>
    <col customWidth="true" max="15794" min="15794" outlineLevel="0" style="327" width="9.14062530925693"/>
    <col customWidth="true" max="15795" min="15795" outlineLevel="0" style="327" width="9.14062530925693"/>
    <col customWidth="true" max="15796" min="15796" outlineLevel="0" style="327" width="9.14062530925693"/>
    <col customWidth="true" max="15797" min="15797" outlineLevel="0" style="327" width="9.14062530925693"/>
    <col customWidth="true" max="15798" min="15798" outlineLevel="0" style="327" width="9.14062530925693"/>
    <col customWidth="true" max="15799" min="15799" outlineLevel="0" style="327" width="9.14062530925693"/>
    <col customWidth="true" max="15800" min="15800" outlineLevel="0" style="327" width="9.14062530925693"/>
    <col customWidth="true" max="15801" min="15801" outlineLevel="0" style="327" width="9.14062530925693"/>
    <col customWidth="true" max="15802" min="15802" outlineLevel="0" style="327" width="9.14062530925693"/>
    <col customWidth="true" max="15803" min="15803" outlineLevel="0" style="327" width="9.14062530925693"/>
    <col customWidth="true" max="15804" min="15804" outlineLevel="0" style="327" width="9.14062530925693"/>
    <col customWidth="true" max="15805" min="15805" outlineLevel="0" style="327" width="9.14062530925693"/>
    <col customWidth="true" max="15806" min="15806" outlineLevel="0" style="327" width="9.14062530925693"/>
    <col customWidth="true" max="15807" min="15807" outlineLevel="0" style="327" width="9.14062530925693"/>
    <col customWidth="true" max="15808" min="15808" outlineLevel="0" style="327" width="9.14062530925693"/>
    <col customWidth="true" max="15809" min="15809" outlineLevel="0" style="327" width="9.14062530925693"/>
    <col customWidth="true" max="15810" min="15810" outlineLevel="0" style="327" width="9.14062530925693"/>
    <col customWidth="true" max="15811" min="15811" outlineLevel="0" style="327" width="9.14062530925693"/>
    <col customWidth="true" max="15812" min="15812" outlineLevel="0" style="327" width="9.14062530925693"/>
    <col customWidth="true" max="15813" min="15813" outlineLevel="0" style="327" width="9.14062530925693"/>
    <col customWidth="true" max="15814" min="15814" outlineLevel="0" style="327" width="9.14062530925693"/>
    <col customWidth="true" max="15815" min="15815" outlineLevel="0" style="327" width="9.14062530925693"/>
    <col customWidth="true" max="15816" min="15816" outlineLevel="0" style="327" width="9.14062530925693"/>
    <col customWidth="true" max="15817" min="15817" outlineLevel="0" style="327" width="9.14062530925693"/>
    <col customWidth="true" max="15818" min="15818" outlineLevel="0" style="327" width="9.14062530925693"/>
    <col customWidth="true" max="15819" min="15819" outlineLevel="0" style="327" width="9.14062530925693"/>
    <col customWidth="true" max="15820" min="15820" outlineLevel="0" style="327" width="9.14062530925693"/>
    <col customWidth="true" max="15821" min="15821" outlineLevel="0" style="327" width="9.14062530925693"/>
    <col customWidth="true" max="15822" min="15822" outlineLevel="0" style="327" width="9.14062530925693"/>
    <col customWidth="true" max="15823" min="15823" outlineLevel="0" style="327" width="9.14062530925693"/>
    <col customWidth="true" max="15824" min="15824" outlineLevel="0" style="327" width="9.14062530925693"/>
    <col customWidth="true" max="15825" min="15825" outlineLevel="0" style="327" width="9.14062530925693"/>
    <col customWidth="true" max="15826" min="15826" outlineLevel="0" style="327" width="9.14062530925693"/>
    <col customWidth="true" max="15827" min="15827" outlineLevel="0" style="327" width="9.14062530925693"/>
    <col customWidth="true" max="15828" min="15828" outlineLevel="0" style="327" width="9.14062530925693"/>
    <col customWidth="true" max="15829" min="15829" outlineLevel="0" style="327" width="9.14062530925693"/>
    <col customWidth="true" max="15830" min="15830" outlineLevel="0" style="327" width="9.14062530925693"/>
    <col customWidth="true" max="15831" min="15831" outlineLevel="0" style="327" width="9.14062530925693"/>
    <col customWidth="true" max="15832" min="15832" outlineLevel="0" style="327" width="9.14062530925693"/>
    <col customWidth="true" max="15833" min="15833" outlineLevel="0" style="327" width="9.14062530925693"/>
    <col customWidth="true" max="15834" min="15834" outlineLevel="0" style="327" width="9.14062530925693"/>
    <col customWidth="true" max="15835" min="15835" outlineLevel="0" style="327" width="9.14062530925693"/>
    <col customWidth="true" max="15836" min="15836" outlineLevel="0" style="327" width="9.14062530925693"/>
    <col customWidth="true" max="15837" min="15837" outlineLevel="0" style="327" width="9.14062530925693"/>
    <col customWidth="true" max="15838" min="15838" outlineLevel="0" style="327" width="9.14062530925693"/>
    <col customWidth="true" max="15839" min="15839" outlineLevel="0" style="327" width="9.14062530925693"/>
    <col customWidth="true" max="15840" min="15840" outlineLevel="0" style="327" width="9.14062530925693"/>
    <col customWidth="true" max="15841" min="15841" outlineLevel="0" style="327" width="9.14062530925693"/>
    <col customWidth="true" max="15842" min="15842" outlineLevel="0" style="327" width="9.14062530925693"/>
    <col customWidth="true" max="15843" min="15843" outlineLevel="0" style="327" width="9.14062530925693"/>
    <col customWidth="true" max="15844" min="15844" outlineLevel="0" style="327" width="9.14062530925693"/>
    <col customWidth="true" max="15845" min="15845" outlineLevel="0" style="327" width="9.14062530925693"/>
    <col customWidth="true" max="15846" min="15846" outlineLevel="0" style="327" width="9.14062530925693"/>
    <col customWidth="true" max="15847" min="15847" outlineLevel="0" style="327" width="9.14062530925693"/>
    <col customWidth="true" max="15848" min="15848" outlineLevel="0" style="327" width="9.14062530925693"/>
    <col customWidth="true" max="15849" min="15849" outlineLevel="0" style="327" width="9.14062530925693"/>
    <col customWidth="true" max="15850" min="15850" outlineLevel="0" style="327" width="9.14062530925693"/>
    <col customWidth="true" max="15851" min="15851" outlineLevel="0" style="327" width="9.14062530925693"/>
    <col customWidth="true" max="15852" min="15852" outlineLevel="0" style="327" width="9.14062530925693"/>
    <col customWidth="true" max="15853" min="15853" outlineLevel="0" style="327" width="9.14062530925693"/>
    <col customWidth="true" max="15854" min="15854" outlineLevel="0" style="327" width="9.14062530925693"/>
    <col customWidth="true" max="15855" min="15855" outlineLevel="0" style="327" width="9.14062530925693"/>
    <col customWidth="true" max="15856" min="15856" outlineLevel="0" style="327" width="9.14062530925693"/>
    <col customWidth="true" max="15857" min="15857" outlineLevel="0" style="327" width="9.14062530925693"/>
    <col customWidth="true" max="15858" min="15858" outlineLevel="0" style="327" width="9.14062530925693"/>
    <col customWidth="true" max="15859" min="15859" outlineLevel="0" style="327" width="9.14062530925693"/>
    <col customWidth="true" max="15860" min="15860" outlineLevel="0" style="327" width="9.14062530925693"/>
    <col customWidth="true" max="15861" min="15861" outlineLevel="0" style="327" width="9.14062530925693"/>
    <col customWidth="true" max="15862" min="15862" outlineLevel="0" style="327" width="9.14062530925693"/>
    <col customWidth="true" max="15863" min="15863" outlineLevel="0" style="327" width="9.14062530925693"/>
    <col customWidth="true" max="15864" min="15864" outlineLevel="0" style="327" width="9.14062530925693"/>
    <col customWidth="true" max="15865" min="15865" outlineLevel="0" style="327" width="9.14062530925693"/>
    <col customWidth="true" max="15866" min="15866" outlineLevel="0" style="327" width="9.14062530925693"/>
    <col customWidth="true" max="15867" min="15867" outlineLevel="0" style="327" width="9.14062530925693"/>
    <col customWidth="true" max="15868" min="15868" outlineLevel="0" style="327" width="9.14062530925693"/>
    <col customWidth="true" max="15869" min="15869" outlineLevel="0" style="327" width="9.14062530925693"/>
    <col customWidth="true" max="15870" min="15870" outlineLevel="0" style="327" width="9.14062530925693"/>
    <col customWidth="true" max="15871" min="15871" outlineLevel="0" style="327" width="9.14062530925693"/>
    <col customWidth="true" max="15872" min="15872" outlineLevel="0" style="327" width="9.14062530925693"/>
    <col customWidth="true" max="15873" min="15873" outlineLevel="0" style="327" width="9.14062530925693"/>
    <col customWidth="true" max="15874" min="15874" outlineLevel="0" style="327" width="9.14062530925693"/>
    <col customWidth="true" max="15875" min="15875" outlineLevel="0" style="327" width="9.14062530925693"/>
    <col customWidth="true" max="15876" min="15876" outlineLevel="0" style="327" width="9.14062530925693"/>
    <col customWidth="true" max="15877" min="15877" outlineLevel="0" style="327" width="9.14062530925693"/>
    <col customWidth="true" max="15878" min="15878" outlineLevel="0" style="327" width="9.14062530925693"/>
    <col customWidth="true" max="15879" min="15879" outlineLevel="0" style="327" width="9.14062530925693"/>
    <col customWidth="true" max="15880" min="15880" outlineLevel="0" style="327" width="9.14062530925693"/>
    <col customWidth="true" max="15881" min="15881" outlineLevel="0" style="327" width="9.14062530925693"/>
    <col customWidth="true" max="15882" min="15882" outlineLevel="0" style="327" width="9.14062530925693"/>
    <col customWidth="true" max="15883" min="15883" outlineLevel="0" style="327" width="9.14062530925693"/>
    <col customWidth="true" max="15884" min="15884" outlineLevel="0" style="327" width="9.14062530925693"/>
    <col customWidth="true" max="15885" min="15885" outlineLevel="0" style="327" width="9.14062530925693"/>
    <col customWidth="true" max="15886" min="15886" outlineLevel="0" style="327" width="9.14062530925693"/>
    <col customWidth="true" max="15887" min="15887" outlineLevel="0" style="327" width="9.14062530925693"/>
    <col customWidth="true" max="15888" min="15888" outlineLevel="0" style="327" width="9.14062530925693"/>
    <col customWidth="true" max="15889" min="15889" outlineLevel="0" style="327" width="9.14062530925693"/>
    <col customWidth="true" max="15890" min="15890" outlineLevel="0" style="327" width="9.14062530925693"/>
    <col customWidth="true" max="15891" min="15891" outlineLevel="0" style="327" width="9.14062530925693"/>
    <col customWidth="true" max="15892" min="15892" outlineLevel="0" style="327" width="9.14062530925693"/>
    <col customWidth="true" max="15893" min="15893" outlineLevel="0" style="327" width="9.14062530925693"/>
    <col customWidth="true" max="15894" min="15894" outlineLevel="0" style="327" width="9.14062530925693"/>
    <col customWidth="true" max="15895" min="15895" outlineLevel="0" style="327" width="9.14062530925693"/>
    <col customWidth="true" max="15896" min="15896" outlineLevel="0" style="327" width="9.14062530925693"/>
    <col customWidth="true" max="15897" min="15897" outlineLevel="0" style="327" width="9.14062530925693"/>
    <col customWidth="true" max="15898" min="15898" outlineLevel="0" style="327" width="9.14062530925693"/>
    <col customWidth="true" max="15899" min="15899" outlineLevel="0" style="327" width="9.14062530925693"/>
    <col customWidth="true" max="15900" min="15900" outlineLevel="0" style="327" width="9.14062530925693"/>
    <col customWidth="true" max="15901" min="15901" outlineLevel="0" style="327" width="9.14062530925693"/>
    <col customWidth="true" max="15902" min="15902" outlineLevel="0" style="327" width="9.14062530925693"/>
    <col customWidth="true" max="15903" min="15903" outlineLevel="0" style="327" width="9.14062530925693"/>
    <col customWidth="true" max="15904" min="15904" outlineLevel="0" style="327" width="9.14062530925693"/>
    <col customWidth="true" max="15905" min="15905" outlineLevel="0" style="327" width="9.14062530925693"/>
    <col customWidth="true" max="15906" min="15906" outlineLevel="0" style="327" width="9.14062530925693"/>
    <col customWidth="true" max="15907" min="15907" outlineLevel="0" style="327" width="9.14062530925693"/>
    <col customWidth="true" max="15908" min="15908" outlineLevel="0" style="327" width="9.14062530925693"/>
    <col customWidth="true" max="15909" min="15909" outlineLevel="0" style="327" width="9.14062530925693"/>
    <col customWidth="true" max="15910" min="15910" outlineLevel="0" style="327" width="9.14062530925693"/>
    <col customWidth="true" max="15911" min="15911" outlineLevel="0" style="327" width="9.14062530925693"/>
    <col customWidth="true" max="15912" min="15912" outlineLevel="0" style="327" width="9.14062530925693"/>
    <col customWidth="true" max="15913" min="15913" outlineLevel="0" style="327" width="9.14062530925693"/>
    <col customWidth="true" max="15914" min="15914" outlineLevel="0" style="327" width="9.14062530925693"/>
    <col customWidth="true" max="15915" min="15915" outlineLevel="0" style="327" width="9.14062530925693"/>
    <col customWidth="true" max="15916" min="15916" outlineLevel="0" style="327" width="9.14062530925693"/>
    <col customWidth="true" max="15917" min="15917" outlineLevel="0" style="327" width="9.14062530925693"/>
    <col customWidth="true" max="15918" min="15918" outlineLevel="0" style="327" width="9.14062530925693"/>
    <col customWidth="true" max="15919" min="15919" outlineLevel="0" style="327" width="9.14062530925693"/>
    <col customWidth="true" max="15920" min="15920" outlineLevel="0" style="327" width="9.14062530925693"/>
    <col customWidth="true" max="15921" min="15921" outlineLevel="0" style="327" width="9.14062530925693"/>
    <col customWidth="true" max="15922" min="15922" outlineLevel="0" style="327" width="9.14062530925693"/>
    <col customWidth="true" max="15923" min="15923" outlineLevel="0" style="327" width="9.14062530925693"/>
    <col customWidth="true" max="15924" min="15924" outlineLevel="0" style="327" width="9.14062530925693"/>
    <col customWidth="true" max="15925" min="15925" outlineLevel="0" style="327" width="9.14062530925693"/>
    <col customWidth="true" max="15926" min="15926" outlineLevel="0" style="327" width="9.14062530925693"/>
    <col customWidth="true" max="15927" min="15927" outlineLevel="0" style="327" width="9.14062530925693"/>
    <col customWidth="true" max="15928" min="15928" outlineLevel="0" style="327" width="9.14062530925693"/>
    <col customWidth="true" max="15929" min="15929" outlineLevel="0" style="327" width="9.14062530925693"/>
    <col customWidth="true" max="15930" min="15930" outlineLevel="0" style="327" width="9.14062530925693"/>
    <col customWidth="true" max="15931" min="15931" outlineLevel="0" style="327" width="9.14062530925693"/>
    <col customWidth="true" max="15932" min="15932" outlineLevel="0" style="327" width="9.14062530925693"/>
    <col customWidth="true" max="15933" min="15933" outlineLevel="0" style="327" width="9.14062530925693"/>
    <col customWidth="true" max="15934" min="15934" outlineLevel="0" style="327" width="9.14062530925693"/>
    <col customWidth="true" max="15935" min="15935" outlineLevel="0" style="327" width="9.14062530925693"/>
    <col customWidth="true" max="15936" min="15936" outlineLevel="0" style="327" width="9.14062530925693"/>
    <col customWidth="true" max="15937" min="15937" outlineLevel="0" style="327" width="9.14062530925693"/>
    <col customWidth="true" max="15938" min="15938" outlineLevel="0" style="327" width="9.14062530925693"/>
    <col customWidth="true" max="15939" min="15939" outlineLevel="0" style="327" width="9.14062530925693"/>
    <col customWidth="true" max="15940" min="15940" outlineLevel="0" style="327" width="9.14062530925693"/>
    <col customWidth="true" max="15941" min="15941" outlineLevel="0" style="327" width="9.14062530925693"/>
    <col customWidth="true" max="15942" min="15942" outlineLevel="0" style="327" width="9.14062530925693"/>
    <col customWidth="true" max="15943" min="15943" outlineLevel="0" style="327" width="9.14062530925693"/>
    <col customWidth="true" max="15944" min="15944" outlineLevel="0" style="327" width="9.14062530925693"/>
    <col customWidth="true" max="15945" min="15945" outlineLevel="0" style="327" width="9.14062530925693"/>
    <col customWidth="true" max="15946" min="15946" outlineLevel="0" style="327" width="9.14062530925693"/>
    <col customWidth="true" max="15947" min="15947" outlineLevel="0" style="327" width="9.14062530925693"/>
    <col customWidth="true" max="15948" min="15948" outlineLevel="0" style="327" width="9.14062530925693"/>
    <col customWidth="true" max="15949" min="15949" outlineLevel="0" style="327" width="9.14062530925693"/>
    <col customWidth="true" max="15950" min="15950" outlineLevel="0" style="327" width="9.14062530925693"/>
    <col customWidth="true" max="15951" min="15951" outlineLevel="0" style="327" width="9.14062530925693"/>
    <col customWidth="true" max="15952" min="15952" outlineLevel="0" style="327" width="9.14062530925693"/>
    <col customWidth="true" max="15953" min="15953" outlineLevel="0" style="327" width="9.14062530925693"/>
    <col customWidth="true" max="15954" min="15954" outlineLevel="0" style="327" width="9.14062530925693"/>
    <col customWidth="true" max="15955" min="15955" outlineLevel="0" style="327" width="9.14062530925693"/>
    <col customWidth="true" max="15956" min="15956" outlineLevel="0" style="327" width="9.14062530925693"/>
    <col customWidth="true" max="15957" min="15957" outlineLevel="0" style="327" width="9.14062530925693"/>
    <col customWidth="true" max="15958" min="15958" outlineLevel="0" style="327" width="9.14062530925693"/>
    <col customWidth="true" max="15959" min="15959" outlineLevel="0" style="327" width="9.14062530925693"/>
    <col customWidth="true" max="15960" min="15960" outlineLevel="0" style="327" width="9.14062530925693"/>
    <col customWidth="true" max="15961" min="15961" outlineLevel="0" style="327" width="9.14062530925693"/>
    <col customWidth="true" max="15962" min="15962" outlineLevel="0" style="327" width="9.14062530925693"/>
    <col customWidth="true" max="15963" min="15963" outlineLevel="0" style="327" width="9.14062530925693"/>
    <col customWidth="true" max="15964" min="15964" outlineLevel="0" style="327" width="9.14062530925693"/>
    <col customWidth="true" max="15965" min="15965" outlineLevel="0" style="327" width="9.14062530925693"/>
    <col customWidth="true" max="15966" min="15966" outlineLevel="0" style="327" width="9.14062530925693"/>
    <col customWidth="true" max="15967" min="15967" outlineLevel="0" style="327" width="9.14062530925693"/>
    <col customWidth="true" max="15968" min="15968" outlineLevel="0" style="327" width="9.14062530925693"/>
    <col customWidth="true" max="15969" min="15969" outlineLevel="0" style="327" width="9.14062530925693"/>
    <col customWidth="true" max="15970" min="15970" outlineLevel="0" style="327" width="9.14062530925693"/>
    <col customWidth="true" max="15971" min="15971" outlineLevel="0" style="327" width="9.14062530925693"/>
    <col customWidth="true" max="15972" min="15972" outlineLevel="0" style="327" width="9.14062530925693"/>
    <col customWidth="true" max="15973" min="15973" outlineLevel="0" style="327" width="9.14062530925693"/>
    <col customWidth="true" max="15974" min="15974" outlineLevel="0" style="327" width="9.14062530925693"/>
    <col customWidth="true" max="15975" min="15975" outlineLevel="0" style="327" width="9.14062530925693"/>
    <col customWidth="true" max="15976" min="15976" outlineLevel="0" style="327" width="9.14062530925693"/>
    <col customWidth="true" max="15977" min="15977" outlineLevel="0" style="327" width="9.14062530925693"/>
    <col customWidth="true" max="15978" min="15978" outlineLevel="0" style="327" width="9.14062530925693"/>
    <col customWidth="true" max="15979" min="15979" outlineLevel="0" style="327" width="9.14062530925693"/>
    <col customWidth="true" max="15980" min="15980" outlineLevel="0" style="327" width="9.14062530925693"/>
    <col customWidth="true" max="15981" min="15981" outlineLevel="0" style="327" width="9.14062530925693"/>
    <col customWidth="true" max="15982" min="15982" outlineLevel="0" style="327" width="9.14062530925693"/>
    <col customWidth="true" max="15983" min="15983" outlineLevel="0" style="327" width="9.14062530925693"/>
    <col customWidth="true" max="15984" min="15984" outlineLevel="0" style="327" width="9.14062530925693"/>
    <col customWidth="true" max="15985" min="15985" outlineLevel="0" style="327" width="9.14062530925693"/>
    <col customWidth="true" max="15986" min="15986" outlineLevel="0" style="327" width="9.14062530925693"/>
    <col customWidth="true" max="15987" min="15987" outlineLevel="0" style="327" width="9.14062530925693"/>
    <col customWidth="true" max="15988" min="15988" outlineLevel="0" style="327" width="9.14062530925693"/>
    <col customWidth="true" max="15989" min="15989" outlineLevel="0" style="327" width="9.14062530925693"/>
    <col customWidth="true" max="15990" min="15990" outlineLevel="0" style="327" width="9.14062530925693"/>
    <col customWidth="true" max="15991" min="15991" outlineLevel="0" style="327" width="9.14062530925693"/>
    <col customWidth="true" max="15992" min="15992" outlineLevel="0" style="327" width="9.14062530925693"/>
    <col customWidth="true" max="15993" min="15993" outlineLevel="0" style="327" width="9.14062530925693"/>
    <col customWidth="true" max="15994" min="15994" outlineLevel="0" style="327" width="9.14062530925693"/>
    <col customWidth="true" max="15995" min="15995" outlineLevel="0" style="327" width="9.14062530925693"/>
    <col customWidth="true" max="15996" min="15996" outlineLevel="0" style="327" width="9.14062530925693"/>
    <col customWidth="true" max="15997" min="15997" outlineLevel="0" style="327" width="9.14062530925693"/>
    <col customWidth="true" max="15998" min="15998" outlineLevel="0" style="327" width="9.14062530925693"/>
    <col customWidth="true" max="15999" min="15999" outlineLevel="0" style="327" width="9.14062530925693"/>
    <col customWidth="true" max="16000" min="16000" outlineLevel="0" style="327" width="9.14062530925693"/>
    <col customWidth="true" max="16001" min="16001" outlineLevel="0" style="327" width="9.14062530925693"/>
    <col customWidth="true" max="16002" min="16002" outlineLevel="0" style="327" width="9.14062530925693"/>
    <col customWidth="true" max="16003" min="16003" outlineLevel="0" style="327" width="9.14062530925693"/>
    <col customWidth="true" max="16004" min="16004" outlineLevel="0" style="327" width="9.14062530925693"/>
    <col customWidth="true" max="16005" min="16005" outlineLevel="0" style="327" width="9.14062530925693"/>
    <col customWidth="true" max="16006" min="16006" outlineLevel="0" style="327" width="9.14062530925693"/>
    <col customWidth="true" max="16007" min="16007" outlineLevel="0" style="327" width="9.14062530925693"/>
    <col customWidth="true" max="16008" min="16008" outlineLevel="0" style="327" width="9.14062530925693"/>
    <col customWidth="true" max="16009" min="16009" outlineLevel="0" style="327" width="9.14062530925693"/>
    <col customWidth="true" max="16010" min="16010" outlineLevel="0" style="327" width="9.14062530925693"/>
    <col customWidth="true" max="16011" min="16011" outlineLevel="0" style="327" width="9.14062530925693"/>
    <col customWidth="true" max="16012" min="16012" outlineLevel="0" style="327" width="9.14062530925693"/>
    <col customWidth="true" max="16013" min="16013" outlineLevel="0" style="327" width="9.14062530925693"/>
    <col customWidth="true" max="16014" min="16014" outlineLevel="0" style="327" width="9.14062530925693"/>
    <col customWidth="true" max="16015" min="16015" outlineLevel="0" style="327" width="9.14062530925693"/>
    <col customWidth="true" max="16016" min="16016" outlineLevel="0" style="327" width="9.14062530925693"/>
    <col customWidth="true" max="16017" min="16017" outlineLevel="0" style="327" width="9.14062530925693"/>
    <col customWidth="true" max="16018" min="16018" outlineLevel="0" style="327" width="9.14062530925693"/>
    <col customWidth="true" max="16019" min="16019" outlineLevel="0" style="327" width="9.14062530925693"/>
    <col customWidth="true" max="16020" min="16020" outlineLevel="0" style="327" width="9.14062530925693"/>
    <col customWidth="true" max="16021" min="16021" outlineLevel="0" style="327" width="9.14062530925693"/>
    <col customWidth="true" max="16022" min="16022" outlineLevel="0" style="327" width="9.14062530925693"/>
    <col customWidth="true" max="16023" min="16023" outlineLevel="0" style="327" width="9.14062530925693"/>
    <col customWidth="true" max="16024" min="16024" outlineLevel="0" style="327" width="9.14062530925693"/>
    <col customWidth="true" max="16025" min="16025" outlineLevel="0" style="327" width="9.14062530925693"/>
    <col customWidth="true" max="16026" min="16026" outlineLevel="0" style="327" width="9.14062530925693"/>
    <col customWidth="true" max="16027" min="16027" outlineLevel="0" style="327" width="9.14062530925693"/>
    <col customWidth="true" max="16028" min="16028" outlineLevel="0" style="327" width="9.14062530925693"/>
    <col customWidth="true" max="16029" min="16029" outlineLevel="0" style="327" width="9.14062530925693"/>
    <col customWidth="true" max="16030" min="16030" outlineLevel="0" style="327" width="9.14062530925693"/>
    <col customWidth="true" max="16031" min="16031" outlineLevel="0" style="327" width="9.14062530925693"/>
    <col customWidth="true" max="16032" min="16032" outlineLevel="0" style="327" width="9.14062530925693"/>
    <col customWidth="true" max="16033" min="16033" outlineLevel="0" style="327" width="9.14062530925693"/>
    <col customWidth="true" max="16034" min="16034" outlineLevel="0" style="327" width="9.14062530925693"/>
    <col customWidth="true" max="16035" min="16035" outlineLevel="0" style="327" width="9.14062530925693"/>
    <col customWidth="true" max="16036" min="16036" outlineLevel="0" style="327" width="9.14062530925693"/>
    <col customWidth="true" max="16037" min="16037" outlineLevel="0" style="327" width="9.14062530925693"/>
    <col customWidth="true" max="16038" min="16038" outlineLevel="0" style="327" width="9.14062530925693"/>
    <col customWidth="true" max="16039" min="16039" outlineLevel="0" style="327" width="9.14062530925693"/>
    <col customWidth="true" max="16040" min="16040" outlineLevel="0" style="327" width="9.14062530925693"/>
    <col customWidth="true" max="16041" min="16041" outlineLevel="0" style="327" width="9.14062530925693"/>
    <col customWidth="true" max="16042" min="16042" outlineLevel="0" style="327" width="9.14062530925693"/>
    <col customWidth="true" max="16043" min="16043" outlineLevel="0" style="327" width="9.14062530925693"/>
    <col customWidth="true" max="16044" min="16044" outlineLevel="0" style="327" width="9.14062530925693"/>
    <col customWidth="true" max="16045" min="16045" outlineLevel="0" style="327" width="9.14062530925693"/>
    <col customWidth="true" max="16046" min="16046" outlineLevel="0" style="327" width="9.14062530925693"/>
    <col customWidth="true" max="16047" min="16047" outlineLevel="0" style="327" width="9.14062530925693"/>
    <col customWidth="true" max="16048" min="16048" outlineLevel="0" style="327" width="9.14062530925693"/>
    <col customWidth="true" max="16049" min="16049" outlineLevel="0" style="327" width="9.14062530925693"/>
    <col customWidth="true" max="16050" min="16050" outlineLevel="0" style="327" width="9.14062530925693"/>
    <col customWidth="true" max="16051" min="16051" outlineLevel="0" style="327" width="9.14062530925693"/>
    <col customWidth="true" max="16052" min="16052" outlineLevel="0" style="327" width="9.14062530925693"/>
    <col customWidth="true" max="16053" min="16053" outlineLevel="0" style="327" width="9.14062530925693"/>
    <col customWidth="true" max="16054" min="16054" outlineLevel="0" style="327" width="9.14062530925693"/>
    <col customWidth="true" max="16055" min="16055" outlineLevel="0" style="327" width="9.14062530925693"/>
    <col customWidth="true" max="16056" min="16056" outlineLevel="0" style="327" width="9.14062530925693"/>
    <col customWidth="true" max="16057" min="16057" outlineLevel="0" style="327" width="9.14062530925693"/>
    <col customWidth="true" max="16058" min="16058" outlineLevel="0" style="327" width="9.14062530925693"/>
    <col customWidth="true" max="16059" min="16059" outlineLevel="0" style="327" width="9.14062530925693"/>
    <col customWidth="true" max="16060" min="16060" outlineLevel="0" style="327" width="9.14062530925693"/>
    <col customWidth="true" max="16061" min="16061" outlineLevel="0" style="327" width="9.14062530925693"/>
    <col customWidth="true" max="16062" min="16062" outlineLevel="0" style="327" width="9.14062530925693"/>
    <col customWidth="true" max="16063" min="16063" outlineLevel="0" style="327" width="9.14062530925693"/>
    <col customWidth="true" max="16064" min="16064" outlineLevel="0" style="327" width="9.14062530925693"/>
    <col customWidth="true" max="16065" min="16065" outlineLevel="0" style="327" width="9.14062530925693"/>
    <col customWidth="true" max="16066" min="16066" outlineLevel="0" style="327" width="9.14062530925693"/>
    <col customWidth="true" max="16067" min="16067" outlineLevel="0" style="327" width="9.14062530925693"/>
    <col customWidth="true" max="16068" min="16068" outlineLevel="0" style="327" width="9.14062530925693"/>
    <col customWidth="true" max="16069" min="16069" outlineLevel="0" style="327" width="9.14062530925693"/>
    <col customWidth="true" max="16070" min="16070" outlineLevel="0" style="327" width="9.14062530925693"/>
    <col customWidth="true" max="16071" min="16071" outlineLevel="0" style="327" width="9.14062530925693"/>
    <col customWidth="true" max="16072" min="16072" outlineLevel="0" style="327" width="9.14062530925693"/>
    <col customWidth="true" max="16073" min="16073" outlineLevel="0" style="327" width="9.14062530925693"/>
    <col customWidth="true" max="16074" min="16074" outlineLevel="0" style="327" width="9.14062530925693"/>
    <col customWidth="true" max="16075" min="16075" outlineLevel="0" style="327" width="9.14062530925693"/>
    <col customWidth="true" max="16076" min="16076" outlineLevel="0" style="327" width="9.14062530925693"/>
    <col customWidth="true" max="16077" min="16077" outlineLevel="0" style="327" width="9.14062530925693"/>
    <col customWidth="true" max="16078" min="16078" outlineLevel="0" style="327" width="9.14062530925693"/>
    <col customWidth="true" max="16079" min="16079" outlineLevel="0" style="327" width="9.14062530925693"/>
    <col customWidth="true" max="16080" min="16080" outlineLevel="0" style="327" width="9.14062530925693"/>
    <col customWidth="true" max="16081" min="16081" outlineLevel="0" style="327" width="9.14062530925693"/>
    <col customWidth="true" max="16082" min="16082" outlineLevel="0" style="327" width="9.14062530925693"/>
    <col customWidth="true" max="16083" min="16083" outlineLevel="0" style="327" width="9.14062530925693"/>
    <col customWidth="true" max="16084" min="16084" outlineLevel="0" style="327" width="9.14062530925693"/>
    <col customWidth="true" max="16085" min="16085" outlineLevel="0" style="327" width="9.14062530925693"/>
    <col customWidth="true" max="16086" min="16086" outlineLevel="0" style="327" width="9.14062530925693"/>
    <col customWidth="true" max="16087" min="16087" outlineLevel="0" style="327" width="9.14062530925693"/>
    <col customWidth="true" max="16088" min="16088" outlineLevel="0" style="327" width="9.14062530925693"/>
    <col customWidth="true" max="16089" min="16089" outlineLevel="0" style="327" width="9.14062530925693"/>
    <col customWidth="true" max="16090" min="16090" outlineLevel="0" style="327" width="9.14062530925693"/>
    <col customWidth="true" max="16091" min="16091" outlineLevel="0" style="327" width="9.14062530925693"/>
    <col customWidth="true" max="16092" min="16092" outlineLevel="0" style="327" width="9.14062530925693"/>
    <col customWidth="true" max="16093" min="16093" outlineLevel="0" style="327" width="9.14062530925693"/>
    <col customWidth="true" max="16094" min="16094" outlineLevel="0" style="327" width="9.14062530925693"/>
    <col customWidth="true" max="16095" min="16095" outlineLevel="0" style="327" width="9.14062530925693"/>
    <col customWidth="true" max="16096" min="16096" outlineLevel="0" style="327" width="9.14062530925693"/>
    <col customWidth="true" max="16097" min="16097" outlineLevel="0" style="327" width="9.14062530925693"/>
    <col customWidth="true" max="16098" min="16098" outlineLevel="0" style="327" width="9.14062530925693"/>
    <col customWidth="true" max="16099" min="16099" outlineLevel="0" style="327" width="9.14062530925693"/>
    <col customWidth="true" max="16100" min="16100" outlineLevel="0" style="327" width="9.14062530925693"/>
    <col customWidth="true" max="16101" min="16101" outlineLevel="0" style="327" width="9.14062530925693"/>
    <col customWidth="true" max="16102" min="16102" outlineLevel="0" style="327" width="9.14062530925693"/>
    <col customWidth="true" max="16103" min="16103" outlineLevel="0" style="327" width="9.14062530925693"/>
    <col customWidth="true" max="16104" min="16104" outlineLevel="0" style="327" width="9.14062530925693"/>
    <col customWidth="true" max="16105" min="16105" outlineLevel="0" style="327" width="9.14062530925693"/>
    <col customWidth="true" max="16106" min="16106" outlineLevel="0" style="327" width="9.14062530925693"/>
    <col customWidth="true" max="16107" min="16107" outlineLevel="0" style="327" width="9.14062530925693"/>
    <col customWidth="true" max="16108" min="16108" outlineLevel="0" style="327" width="9.14062530925693"/>
    <col customWidth="true" max="16109" min="16109" outlineLevel="0" style="327" width="9.14062530925693"/>
    <col customWidth="true" max="16110" min="16110" outlineLevel="0" style="327" width="9.14062530925693"/>
    <col customWidth="true" max="16111" min="16111" outlineLevel="0" style="327" width="9.14062530925693"/>
    <col customWidth="true" max="16112" min="16112" outlineLevel="0" style="327" width="9.14062530925693"/>
    <col customWidth="true" max="16113" min="16113" outlineLevel="0" style="327" width="9.14062530925693"/>
    <col customWidth="true" max="16114" min="16114" outlineLevel="0" style="327" width="9.14062530925693"/>
    <col customWidth="true" max="16115" min="16115" outlineLevel="0" style="327" width="9.14062530925693"/>
    <col customWidth="true" max="16116" min="16116" outlineLevel="0" style="327" width="9.14062530925693"/>
    <col customWidth="true" max="16117" min="16117" outlineLevel="0" style="327" width="9.14062530925693"/>
    <col customWidth="true" max="16118" min="16118" outlineLevel="0" style="327" width="9.14062530925693"/>
    <col customWidth="true" max="16119" min="16119" outlineLevel="0" style="327" width="9.14062530925693"/>
    <col customWidth="true" max="16120" min="16120" outlineLevel="0" style="327" width="9.14062530925693"/>
    <col customWidth="true" max="16121" min="16121" outlineLevel="0" style="327" width="9.14062530925693"/>
    <col customWidth="true" max="16122" min="16122" outlineLevel="0" style="327" width="9.14062530925693"/>
    <col customWidth="true" max="16123" min="16123" outlineLevel="0" style="327" width="9.14062530925693"/>
    <col customWidth="true" max="16124" min="16124" outlineLevel="0" style="327" width="9.14062530925693"/>
    <col customWidth="true" max="16125" min="16125" outlineLevel="0" style="327" width="9.14062530925693"/>
    <col customWidth="true" max="16126" min="16126" outlineLevel="0" style="327" width="9.14062530925693"/>
    <col customWidth="true" max="16127" min="16127" outlineLevel="0" style="327" width="9.14062530925693"/>
    <col customWidth="true" max="16128" min="16128" outlineLevel="0" style="327" width="9.14062530925693"/>
    <col customWidth="true" max="16129" min="16129" outlineLevel="0" style="327" width="9.14062530925693"/>
    <col customWidth="true" max="16130" min="16130" outlineLevel="0" style="327" width="9.14062530925693"/>
    <col customWidth="true" max="16131" min="16131" outlineLevel="0" style="327" width="9.14062530925693"/>
    <col customWidth="true" max="16132" min="16132" outlineLevel="0" style="327" width="9.14062530925693"/>
    <col customWidth="true" max="16133" min="16133" outlineLevel="0" style="327" width="9.14062530925693"/>
    <col customWidth="true" max="16134" min="16134" outlineLevel="0" style="327" width="9.14062530925693"/>
    <col customWidth="true" max="16135" min="16135" outlineLevel="0" style="327" width="9.14062530925693"/>
    <col customWidth="true" max="16136" min="16136" outlineLevel="0" style="327" width="9.14062530925693"/>
    <col customWidth="true" max="16137" min="16137" outlineLevel="0" style="327" width="9.14062530925693"/>
    <col customWidth="true" max="16138" min="16138" outlineLevel="0" style="327" width="9.14062530925693"/>
    <col customWidth="true" max="16139" min="16139" outlineLevel="0" style="327" width="9.14062530925693"/>
    <col customWidth="true" max="16140" min="16140" outlineLevel="0" style="327" width="9.14062530925693"/>
    <col customWidth="true" max="16141" min="16141" outlineLevel="0" style="327" width="9.14062530925693"/>
    <col customWidth="true" max="16142" min="16142" outlineLevel="0" style="327" width="9.14062530925693"/>
    <col customWidth="true" max="16143" min="16143" outlineLevel="0" style="327" width="9.14062530925693"/>
    <col customWidth="true" max="16144" min="16144" outlineLevel="0" style="327" width="9.14062530925693"/>
    <col customWidth="true" max="16145" min="16145" outlineLevel="0" style="327" width="9.14062530925693"/>
    <col customWidth="true" max="16146" min="16146" outlineLevel="0" style="327" width="9.14062530925693"/>
    <col customWidth="true" max="16147" min="16147" outlineLevel="0" style="327" width="9.14062530925693"/>
    <col customWidth="true" max="16148" min="16148" outlineLevel="0" style="327" width="9.14062530925693"/>
    <col customWidth="true" max="16149" min="16149" outlineLevel="0" style="327" width="9.14062530925693"/>
    <col customWidth="true" max="16150" min="16150" outlineLevel="0" style="327" width="9.14062530925693"/>
    <col customWidth="true" max="16151" min="16151" outlineLevel="0" style="327" width="9.14062530925693"/>
    <col customWidth="true" max="16152" min="16152" outlineLevel="0" style="327" width="9.14062530925693"/>
    <col customWidth="true" max="16153" min="16153" outlineLevel="0" style="327" width="9.14062530925693"/>
    <col customWidth="true" max="16154" min="16154" outlineLevel="0" style="327" width="9.14062530925693"/>
    <col customWidth="true" max="16155" min="16155" outlineLevel="0" style="327" width="9.14062530925693"/>
    <col customWidth="true" max="16156" min="16156" outlineLevel="0" style="327" width="9.14062530925693"/>
    <col customWidth="true" max="16157" min="16157" outlineLevel="0" style="327" width="9.14062530925693"/>
    <col customWidth="true" max="16158" min="16158" outlineLevel="0" style="327" width="9.14062530925693"/>
    <col customWidth="true" max="16159" min="16159" outlineLevel="0" style="327" width="9.14062530925693"/>
    <col customWidth="true" max="16160" min="16160" outlineLevel="0" style="327" width="9.14062530925693"/>
    <col customWidth="true" max="16161" min="16161" outlineLevel="0" style="327" width="9.14062530925693"/>
    <col customWidth="true" max="16162" min="16162" outlineLevel="0" style="327" width="9.14062530925693"/>
    <col customWidth="true" max="16163" min="16163" outlineLevel="0" style="327" width="9.14062530925693"/>
    <col customWidth="true" max="16164" min="16164" outlineLevel="0" style="327" width="9.14062530925693"/>
    <col customWidth="true" max="16165" min="16165" outlineLevel="0" style="327" width="9.14062530925693"/>
    <col customWidth="true" max="16166" min="16166" outlineLevel="0" style="327" width="9.14062530925693"/>
    <col customWidth="true" max="16167" min="16167" outlineLevel="0" style="327" width="9.14062530925693"/>
    <col customWidth="true" max="16168" min="16168" outlineLevel="0" style="327" width="9.14062530925693"/>
    <col customWidth="true" max="16169" min="16169" outlineLevel="0" style="327" width="9.14062530925693"/>
    <col customWidth="true" max="16170" min="16170" outlineLevel="0" style="327" width="9.14062530925693"/>
    <col customWidth="true" max="16171" min="16171" outlineLevel="0" style="327" width="9.14062530925693"/>
    <col customWidth="true" max="16172" min="16172" outlineLevel="0" style="327" width="9.14062530925693"/>
    <col customWidth="true" max="16173" min="16173" outlineLevel="0" style="327" width="9.14062530925693"/>
    <col customWidth="true" max="16174" min="16174" outlineLevel="0" style="327" width="9.14062530925693"/>
    <col customWidth="true" max="16175" min="16175" outlineLevel="0" style="327" width="9.14062530925693"/>
    <col customWidth="true" max="16176" min="16176" outlineLevel="0" style="327" width="9.14062530925693"/>
    <col customWidth="true" max="16177" min="16177" outlineLevel="0" style="327" width="9.14062530925693"/>
    <col customWidth="true" max="16178" min="16178" outlineLevel="0" style="327" width="9.14062530925693"/>
    <col customWidth="true" max="16179" min="16179" outlineLevel="0" style="327" width="9.14062530925693"/>
    <col customWidth="true" max="16180" min="16180" outlineLevel="0" style="327" width="9.14062530925693"/>
    <col customWidth="true" max="16181" min="16181" outlineLevel="0" style="327" width="9.14062530925693"/>
    <col customWidth="true" max="16182" min="16182" outlineLevel="0" style="327" width="9.14062530925693"/>
    <col customWidth="true" max="16183" min="16183" outlineLevel="0" style="327" width="9.14062530925693"/>
    <col customWidth="true" max="16184" min="16184" outlineLevel="0" style="327" width="9.14062530925693"/>
    <col customWidth="true" max="16185" min="16185" outlineLevel="0" style="327" width="9.14062530925693"/>
    <col customWidth="true" max="16186" min="16186" outlineLevel="0" style="327" width="9.14062530925693"/>
    <col customWidth="true" max="16187" min="16187" outlineLevel="0" style="327" width="9.14062530925693"/>
    <col customWidth="true" max="16188" min="16188" outlineLevel="0" style="327" width="9.14062530925693"/>
    <col customWidth="true" max="16189" min="16189" outlineLevel="0" style="327" width="9.14062530925693"/>
    <col customWidth="true" max="16190" min="16190" outlineLevel="0" style="327" width="9.14062530925693"/>
    <col customWidth="true" max="16191" min="16191" outlineLevel="0" style="327" width="9.14062530925693"/>
    <col customWidth="true" max="16192" min="16192" outlineLevel="0" style="327" width="9.14062530925693"/>
    <col customWidth="true" max="16193" min="16193" outlineLevel="0" style="327" width="9.14062530925693"/>
    <col customWidth="true" max="16194" min="16194" outlineLevel="0" style="327" width="9.14062530925693"/>
    <col customWidth="true" max="16195" min="16195" outlineLevel="0" style="327" width="9.14062530925693"/>
    <col customWidth="true" max="16196" min="16196" outlineLevel="0" style="327" width="9.14062530925693"/>
    <col customWidth="true" max="16197" min="16197" outlineLevel="0" style="327" width="9.14062530925693"/>
    <col customWidth="true" max="16198" min="16198" outlineLevel="0" style="327" width="9.14062530925693"/>
    <col customWidth="true" max="16199" min="16199" outlineLevel="0" style="327" width="9.14062530925693"/>
    <col customWidth="true" max="16200" min="16200" outlineLevel="0" style="327" width="9.14062530925693"/>
    <col customWidth="true" max="16201" min="16201" outlineLevel="0" style="327" width="9.14062530925693"/>
    <col customWidth="true" max="16202" min="16202" outlineLevel="0" style="327" width="9.14062530925693"/>
    <col customWidth="true" max="16203" min="16203" outlineLevel="0" style="327" width="9.14062530925693"/>
    <col customWidth="true" max="16204" min="16204" outlineLevel="0" style="327" width="9.14062530925693"/>
    <col customWidth="true" max="16205" min="16205" outlineLevel="0" style="327" width="9.14062530925693"/>
    <col customWidth="true" max="16206" min="16206" outlineLevel="0" style="327" width="9.14062530925693"/>
    <col customWidth="true" max="16207" min="16207" outlineLevel="0" style="327" width="9.14062530925693"/>
    <col customWidth="true" max="16208" min="16208" outlineLevel="0" style="327" width="9.14062530925693"/>
    <col customWidth="true" max="16209" min="16209" outlineLevel="0" style="327" width="9.14062530925693"/>
    <col customWidth="true" max="16210" min="16210" outlineLevel="0" style="327" width="9.14062530925693"/>
    <col customWidth="true" max="16211" min="16211" outlineLevel="0" style="327" width="9.14062530925693"/>
    <col customWidth="true" max="16212" min="16212" outlineLevel="0" style="327" width="9.14062530925693"/>
    <col customWidth="true" max="16213" min="16213" outlineLevel="0" style="327" width="9.14062530925693"/>
    <col customWidth="true" max="16214" min="16214" outlineLevel="0" style="327" width="9.14062530925693"/>
    <col customWidth="true" max="16215" min="16215" outlineLevel="0" style="327" width="9.14062530925693"/>
    <col customWidth="true" max="16216" min="16216" outlineLevel="0" style="327" width="9.14062530925693"/>
    <col customWidth="true" max="16217" min="16217" outlineLevel="0" style="327" width="9.14062530925693"/>
    <col customWidth="true" max="16218" min="16218" outlineLevel="0" style="327" width="9.14062530925693"/>
    <col customWidth="true" max="16219" min="16219" outlineLevel="0" style="327" width="9.14062530925693"/>
    <col customWidth="true" max="16220" min="16220" outlineLevel="0" style="327" width="9.14062530925693"/>
    <col customWidth="true" max="16221" min="16221" outlineLevel="0" style="327" width="9.14062530925693"/>
    <col customWidth="true" max="16222" min="16222" outlineLevel="0" style="327" width="9.14062530925693"/>
    <col customWidth="true" max="16223" min="16223" outlineLevel="0" style="327" width="9.14062530925693"/>
    <col customWidth="true" max="16224" min="16224" outlineLevel="0" style="327" width="9.14062530925693"/>
    <col customWidth="true" max="16225" min="16225" outlineLevel="0" style="327" width="9.14062530925693"/>
    <col customWidth="true" max="16226" min="16226" outlineLevel="0" style="327" width="9.14062530925693"/>
    <col customWidth="true" max="16227" min="16227" outlineLevel="0" style="327" width="9.14062530925693"/>
    <col customWidth="true" max="16228" min="16228" outlineLevel="0" style="327" width="9.14062530925693"/>
    <col customWidth="true" max="16229" min="16229" outlineLevel="0" style="327" width="9.14062530925693"/>
    <col customWidth="true" max="16230" min="16230" outlineLevel="0" style="327" width="9.14062530925693"/>
    <col customWidth="true" max="16231" min="16231" outlineLevel="0" style="327" width="9.14062530925693"/>
    <col customWidth="true" max="16232" min="16232" outlineLevel="0" style="327" width="9.14062530925693"/>
    <col customWidth="true" max="16233" min="16233" outlineLevel="0" style="327" width="9.14062530925693"/>
    <col customWidth="true" max="16234" min="16234" outlineLevel="0" style="327" width="9.14062530925693"/>
    <col customWidth="true" max="16235" min="16235" outlineLevel="0" style="327" width="9.14062530925693"/>
    <col customWidth="true" max="16236" min="16236" outlineLevel="0" style="327" width="9.14062530925693"/>
    <col customWidth="true" max="16237" min="16237" outlineLevel="0" style="327" width="9.14062530925693"/>
    <col customWidth="true" max="16238" min="16238" outlineLevel="0" style="327" width="9.14062530925693"/>
    <col customWidth="true" max="16239" min="16239" outlineLevel="0" style="327" width="9.14062530925693"/>
    <col customWidth="true" max="16240" min="16240" outlineLevel="0" style="327" width="9.14062530925693"/>
    <col customWidth="true" max="16241" min="16241" outlineLevel="0" style="327" width="9.14062530925693"/>
    <col customWidth="true" max="16242" min="16242" outlineLevel="0" style="327" width="9.14062530925693"/>
    <col customWidth="true" max="16243" min="16243" outlineLevel="0" style="327" width="9.14062530925693"/>
    <col customWidth="true" max="16244" min="16244" outlineLevel="0" style="327" width="9.14062530925693"/>
    <col customWidth="true" max="16245" min="16245" outlineLevel="0" style="327" width="9.14062530925693"/>
    <col customWidth="true" max="16246" min="16246" outlineLevel="0" style="327" width="9.14062530925693"/>
    <col customWidth="true" max="16247" min="16247" outlineLevel="0" style="327" width="9.14062530925693"/>
    <col customWidth="true" max="16248" min="16248" outlineLevel="0" style="327" width="9.14062530925693"/>
    <col customWidth="true" max="16249" min="16249" outlineLevel="0" style="327" width="9.14062530925693"/>
    <col customWidth="true" max="16250" min="16250" outlineLevel="0" style="327" width="9.14062530925693"/>
    <col customWidth="true" max="16251" min="16251" outlineLevel="0" style="327" width="9.14062530925693"/>
    <col customWidth="true" max="16252" min="16252" outlineLevel="0" style="327" width="9.14062530925693"/>
    <col customWidth="true" max="16253" min="16253" outlineLevel="0" style="327" width="9.14062530925693"/>
    <col customWidth="true" max="16254" min="16254" outlineLevel="0" style="327" width="9.14062530925693"/>
    <col customWidth="true" max="16255" min="16255" outlineLevel="0" style="327" width="9.14062530925693"/>
    <col customWidth="true" max="16256" min="16256" outlineLevel="0" style="327" width="9.14062530925693"/>
    <col customWidth="true" max="16257" min="16257" outlineLevel="0" style="327" width="9.14062530925693"/>
    <col customWidth="true" max="16258" min="16258" outlineLevel="0" style="327" width="9.14062530925693"/>
    <col customWidth="true" max="16259" min="16259" outlineLevel="0" style="327" width="9.14062530925693"/>
    <col customWidth="true" max="16260" min="16260" outlineLevel="0" style="327" width="9.14062530925693"/>
    <col customWidth="true" max="16261" min="16261" outlineLevel="0" style="327" width="9.14062530925693"/>
    <col customWidth="true" max="16262" min="16262" outlineLevel="0" style="327" width="9.14062530925693"/>
    <col customWidth="true" max="16263" min="16263" outlineLevel="0" style="327" width="9.14062530925693"/>
    <col customWidth="true" max="16264" min="16264" outlineLevel="0" style="327" width="9.14062530925693"/>
    <col customWidth="true" max="16265" min="16265" outlineLevel="0" style="327" width="9.14062530925693"/>
    <col customWidth="true" max="16266" min="16266" outlineLevel="0" style="327" width="9.14062530925693"/>
    <col customWidth="true" max="16267" min="16267" outlineLevel="0" style="327" width="9.14062530925693"/>
    <col customWidth="true" max="16268" min="16268" outlineLevel="0" style="327" width="9.14062530925693"/>
    <col customWidth="true" max="16269" min="16269" outlineLevel="0" style="327" width="9.14062530925693"/>
    <col customWidth="true" max="16270" min="16270" outlineLevel="0" style="327" width="9.14062530925693"/>
    <col customWidth="true" max="16271" min="16271" outlineLevel="0" style="327" width="9.14062530925693"/>
    <col customWidth="true" max="16272" min="16272" outlineLevel="0" style="327" width="9.14062530925693"/>
    <col customWidth="true" max="16273" min="16273" outlineLevel="0" style="327" width="9.14062530925693"/>
    <col customWidth="true" max="16274" min="16274" outlineLevel="0" style="327" width="9.14062530925693"/>
    <col customWidth="true" max="16275" min="16275" outlineLevel="0" style="327" width="9.14062530925693"/>
    <col customWidth="true" max="16276" min="16276" outlineLevel="0" style="327" width="9.14062530925693"/>
    <col customWidth="true" max="16277" min="16277" outlineLevel="0" style="327" width="9.14062530925693"/>
    <col customWidth="true" max="16278" min="16278" outlineLevel="0" style="327" width="9.14062530925693"/>
    <col customWidth="true" max="16279" min="16279" outlineLevel="0" style="327" width="9.14062530925693"/>
    <col customWidth="true" max="16280" min="16280" outlineLevel="0" style="327" width="9.14062530925693"/>
    <col customWidth="true" max="16281" min="16281" outlineLevel="0" style="327" width="9.14062530925693"/>
    <col customWidth="true" max="16282" min="16282" outlineLevel="0" style="327" width="9.14062530925693"/>
    <col customWidth="true" max="16283" min="16283" outlineLevel="0" style="327" width="9.14062530925693"/>
    <col customWidth="true" max="16284" min="16284" outlineLevel="0" style="327" width="9.14062530925693"/>
    <col customWidth="true" max="16285" min="16285" outlineLevel="0" style="327" width="9.14062530925693"/>
    <col customWidth="true" max="16286" min="16286" outlineLevel="0" style="327" width="9.14062530925693"/>
    <col customWidth="true" max="16287" min="16287" outlineLevel="0" style="327" width="9.14062530925693"/>
    <col customWidth="true" max="16288" min="16288" outlineLevel="0" style="327" width="9.14062530925693"/>
    <col customWidth="true" max="16289" min="16289" outlineLevel="0" style="327" width="9.14062530925693"/>
    <col customWidth="true" max="16290" min="16290" outlineLevel="0" style="327" width="9.14062530925693"/>
    <col customWidth="true" max="16291" min="16291" outlineLevel="0" style="327" width="9.14062530925693"/>
    <col customWidth="true" max="16292" min="16292" outlineLevel="0" style="327" width="9.14062530925693"/>
    <col customWidth="true" max="16293" min="16293" outlineLevel="0" style="327" width="9.14062530925693"/>
    <col customWidth="true" max="16294" min="16294" outlineLevel="0" style="327" width="9.14062530925693"/>
    <col customWidth="true" max="16295" min="16295" outlineLevel="0" style="327" width="9.14062530925693"/>
    <col customWidth="true" max="16296" min="16296" outlineLevel="0" style="327" width="9.14062530925693"/>
    <col customWidth="true" max="16297" min="16297" outlineLevel="0" style="327" width="9.14062530925693"/>
    <col customWidth="true" max="16298" min="16298" outlineLevel="0" style="327" width="9.14062530925693"/>
    <col customWidth="true" max="16299" min="16299" outlineLevel="0" style="327" width="9.14062530925693"/>
    <col customWidth="true" max="16300" min="16300" outlineLevel="0" style="327" width="9.14062530925693"/>
    <col customWidth="true" max="16301" min="16301" outlineLevel="0" style="327" width="9.14062530925693"/>
    <col customWidth="true" max="16302" min="16302" outlineLevel="0" style="327" width="9.14062530925693"/>
    <col customWidth="true" max="16303" min="16303" outlineLevel="0" style="327" width="9.14062530925693"/>
    <col customWidth="true" max="16304" min="16304" outlineLevel="0" style="327" width="9.14062530925693"/>
    <col customWidth="true" max="16305" min="16305" outlineLevel="0" style="327" width="9.14062530925693"/>
    <col customWidth="true" max="16306" min="16306" outlineLevel="0" style="327" width="9.14062530925693"/>
    <col customWidth="true" max="16307" min="16307" outlineLevel="0" style="327" width="9.14062530925693"/>
    <col customWidth="true" max="16308" min="16308" outlineLevel="0" style="327" width="9.14062530925693"/>
    <col customWidth="true" max="16309" min="16309" outlineLevel="0" style="327" width="9.14062530925693"/>
    <col customWidth="true" max="16310" min="16310" outlineLevel="0" style="327" width="9.14062530925693"/>
    <col customWidth="true" max="16311" min="16311" outlineLevel="0" style="327" width="9.14062530925693"/>
    <col customWidth="true" max="16312" min="16312" outlineLevel="0" style="327" width="9.14062530925693"/>
    <col customWidth="true" max="16313" min="16313" outlineLevel="0" style="327" width="9.14062530925693"/>
    <col customWidth="true" max="16314" min="16314" outlineLevel="0" style="327" width="9.14062530925693"/>
    <col customWidth="true" max="16315" min="16315" outlineLevel="0" style="327" width="9.14062530925693"/>
    <col customWidth="true" max="16316" min="16316" outlineLevel="0" style="327" width="9.14062530925693"/>
    <col customWidth="true" max="16317" min="16317" outlineLevel="0" style="327" width="9.14062530925693"/>
    <col customWidth="true" max="16318" min="16318" outlineLevel="0" style="327" width="9.14062530925693"/>
    <col customWidth="true" max="16319" min="16319" outlineLevel="0" style="327" width="9.14062530925693"/>
    <col customWidth="true" max="16320" min="16320" outlineLevel="0" style="327" width="9.14062530925693"/>
    <col customWidth="true" max="16321" min="16321" outlineLevel="0" style="327" width="9.14062530925693"/>
    <col customWidth="true" max="16322" min="16322" outlineLevel="0" style="327" width="9.14062530925693"/>
    <col customWidth="true" max="16323" min="16323" outlineLevel="0" style="327" width="9.14062530925693"/>
    <col customWidth="true" max="16324" min="16324" outlineLevel="0" style="327" width="9.14062530925693"/>
    <col customWidth="true" max="16325" min="16325" outlineLevel="0" style="327" width="9.14062530925693"/>
    <col customWidth="true" max="16326" min="16326" outlineLevel="0" style="327" width="9.14062530925693"/>
    <col customWidth="true" max="16327" min="16327" outlineLevel="0" style="327" width="9.14062530925693"/>
    <col customWidth="true" max="16328" min="16328" outlineLevel="0" style="327" width="9.14062530925693"/>
    <col customWidth="true" max="16329" min="16329" outlineLevel="0" style="327" width="9.14062530925693"/>
    <col customWidth="true" max="16330" min="16330" outlineLevel="0" style="327" width="9.14062530925693"/>
    <col customWidth="true" max="16331" min="16331" outlineLevel="0" style="327" width="9.14062530925693"/>
    <col customWidth="true" max="16332" min="16332" outlineLevel="0" style="327" width="9.14062530925693"/>
    <col customWidth="true" max="16333" min="16333" outlineLevel="0" style="327" width="9.14062530925693"/>
    <col customWidth="true" max="16334" min="16334" outlineLevel="0" style="327" width="9.14062530925693"/>
    <col customWidth="true" max="16335" min="16335" outlineLevel="0" style="327" width="9.14062530925693"/>
    <col customWidth="true" max="16336" min="16336" outlineLevel="0" style="327" width="9.14062530925693"/>
    <col customWidth="true" max="16337" min="16337" outlineLevel="0" style="327" width="9.14062530925693"/>
    <col customWidth="true" max="16338" min="16338" outlineLevel="0" style="327" width="9.14062530925693"/>
    <col customWidth="true" max="16339" min="16339" outlineLevel="0" style="327" width="9.14062530925693"/>
    <col customWidth="true" max="16340" min="16340" outlineLevel="0" style="327" width="9.14062530925693"/>
    <col customWidth="true" max="16341" min="16341" outlineLevel="0" style="327" width="9.14062530925693"/>
    <col customWidth="true" max="16342" min="16342" outlineLevel="0" style="327" width="9.14062530925693"/>
    <col customWidth="true" max="16343" min="16343" outlineLevel="0" style="327" width="9.14062530925693"/>
    <col customWidth="true" max="16344" min="16344" outlineLevel="0" style="327" width="9.14062530925693"/>
    <col customWidth="true" max="16345" min="16345" outlineLevel="0" style="327" width="9.14062530925693"/>
    <col customWidth="true" max="16346" min="16346" outlineLevel="0" style="327" width="9.14062530925693"/>
    <col customWidth="true" max="16347" min="16347" outlineLevel="0" style="327" width="9.14062530925693"/>
    <col customWidth="true" max="16348" min="16348" outlineLevel="0" style="327" width="9.14062530925693"/>
    <col customWidth="true" max="16349" min="16349" outlineLevel="0" style="327" width="9.14062530925693"/>
    <col customWidth="true" max="16350" min="16350" outlineLevel="0" style="327" width="9.14062530925693"/>
    <col customWidth="true" max="16351" min="16351" outlineLevel="0" style="327" width="9.14062530925693"/>
    <col customWidth="true" max="16352" min="16352" outlineLevel="0" style="327" width="9.14062530925693"/>
    <col customWidth="true" max="16353" min="16353" outlineLevel="0" style="327" width="9.14062530925693"/>
    <col customWidth="true" max="16354" min="16354" outlineLevel="0" style="327" width="9.14062530925693"/>
    <col customWidth="true" max="16355" min="16355" outlineLevel="0" style="327" width="9.14062530925693"/>
    <col customWidth="true" max="16356" min="16356" outlineLevel="0" style="327" width="9.14062530925693"/>
    <col customWidth="true" max="16357" min="16357" outlineLevel="0" style="327" width="9.14062530925693"/>
    <col customWidth="true" max="16358" min="16358" outlineLevel="0" style="327" width="9.14062530925693"/>
    <col customWidth="true" max="16359" min="16359" outlineLevel="0" style="327" width="9.14062530925693"/>
    <col customWidth="true" max="16360" min="16360" outlineLevel="0" style="327" width="9.14062530925693"/>
    <col customWidth="true" max="16361" min="16361" outlineLevel="0" style="327" width="9.14062530925693"/>
    <col customWidth="true" max="16362" min="16362" outlineLevel="0" style="327" width="9.14062530925693"/>
    <col customWidth="true" max="16363" min="16363" outlineLevel="0" style="327" width="9.14062530925693"/>
    <col customWidth="true" max="16364" min="16364" outlineLevel="0" style="327" width="9.14062530925693"/>
    <col customWidth="true" max="16365" min="16365" outlineLevel="0" style="327" width="9.14062530925693"/>
    <col customWidth="true" max="16366" min="16366" outlineLevel="0" style="327" width="9.14062530925693"/>
    <col customWidth="true" max="16367" min="16367" outlineLevel="0" style="327" width="9.14062530925693"/>
    <col customWidth="true" max="16368" min="16368" outlineLevel="0" style="327" width="9.14062530925693"/>
    <col customWidth="true" max="16369" min="16369" outlineLevel="0" style="327" width="9.14062530925693"/>
    <col customWidth="true" max="16370" min="16370" outlineLevel="0" style="327" width="9.14062530925693"/>
    <col customWidth="true" max="16371" min="16371" outlineLevel="0" style="327" width="9.14062530925693"/>
    <col customWidth="true" max="16372" min="16372" outlineLevel="0" style="327" width="9.14062530925693"/>
    <col customWidth="true" max="16373" min="16373" outlineLevel="0" style="327" width="9.14062530925693"/>
    <col customWidth="true" max="16374" min="16374" outlineLevel="0" style="327" width="9.14062530925693"/>
    <col customWidth="true" max="16375" min="16375" outlineLevel="0" style="327" width="9.14062530925693"/>
    <col customWidth="true" max="16376" min="16376" outlineLevel="0" style="327" width="9.14062530925693"/>
    <col customWidth="true" max="16377" min="16377" outlineLevel="0" style="327" width="9.14062530925693"/>
    <col customWidth="true" max="16378" min="16378" outlineLevel="0" style="327" width="9.14062530925693"/>
    <col customWidth="true" max="16379" min="16379" outlineLevel="0" style="327" width="9.14062530925693"/>
    <col customWidth="true" max="16380" min="16380" outlineLevel="0" style="327" width="9.14062530925693"/>
    <col customWidth="true" max="16381" min="16381" outlineLevel="0" style="327" width="9.14062530925693"/>
    <col min="16382" max="16382" width="9.1406253092569294" style="327"/>
    <col min="16383" max="16383" width="9.1406253092569294" style="327"/>
    <col min="16384" max="16384" width="9.1406253092569294" style="327"/>
  </cols>
  <sheetData>
    <row r="1" customHeight="1" ht="18" customFormat="1" s="400">
      <c r="A1" s="596" t="s">
        <v>0</v>
      </c>
      <c r="C1" s="324"/>
      <c r="D1" s="324"/>
      <c r="E1" s="324"/>
      <c r="F1" s="324"/>
      <c r="G1" s="349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customHeight="1" ht="18" customFormat="1" s="400">
      <c r="A2" s="596" t="s">
        <v>147</v>
      </c>
      <c r="C2" s="324"/>
      <c r="D2" s="324"/>
      <c r="E2" s="324"/>
      <c r="G2" s="324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</row>
    <row r="3" customHeight="1" ht="28.5" customFormat="1" s="327">
      <c r="A3" s="586" t="s">
        <v>158</v>
      </c>
      <c r="B3" s="575"/>
      <c r="C3" s="575"/>
      <c r="D3" s="575"/>
      <c r="E3" s="575"/>
      <c r="F3" s="348"/>
      <c r="G3" s="349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</row>
    <row r="4" customHeight="1" ht="29.25" customFormat="1" s="327">
      <c r="A4" s="586" t="s">
        <v>176</v>
      </c>
      <c r="B4" s="575"/>
      <c r="C4" s="575"/>
      <c r="D4" s="575"/>
      <c r="E4" s="575"/>
      <c r="F4" s="348"/>
      <c r="G4" s="349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</row>
    <row r="5" customHeight="1" ht="30" customFormat="1" s="291">
      <c r="A5" s="491" t="s">
        <v>133</v>
      </c>
      <c r="B5" s="492" t="s">
        <v>3</v>
      </c>
      <c r="C5" s="491" t="s">
        <v>129</v>
      </c>
      <c r="D5" s="491" t="s">
        <v>135</v>
      </c>
      <c r="E5" s="491" t="s">
        <v>137</v>
      </c>
      <c r="F5" s="291" t="s">
        <v>5</v>
      </c>
      <c r="G5" s="291" t="s">
        <v>6</v>
      </c>
      <c r="H5" s="291" t="s">
        <v>7</v>
      </c>
      <c r="I5" s="291" t="s">
        <v>8</v>
      </c>
      <c r="J5" s="291" t="s">
        <v>9</v>
      </c>
      <c r="K5" s="291" t="s">
        <v>10</v>
      </c>
      <c r="L5" s="291" t="s">
        <v>11</v>
      </c>
      <c r="M5" s="291" t="s">
        <v>12</v>
      </c>
      <c r="N5" s="291" t="s">
        <v>13</v>
      </c>
      <c r="O5" s="291" t="s">
        <v>14</v>
      </c>
      <c r="P5" s="291" t="s">
        <v>15</v>
      </c>
      <c r="Q5" s="291" t="s">
        <v>16</v>
      </c>
      <c r="R5" s="291"/>
    </row>
    <row r="6" customHeight="1" ht="18" customFormat="1" s="332">
      <c r="A6" s="492">
        <v>1</v>
      </c>
      <c r="B6" s="536" t="s">
        <v>170</v>
      </c>
      <c r="C6" s="201">
        <f>E65</f>
        <v>537892.2200000004</v>
      </c>
      <c r="D6" s="201">
        <v>350000</v>
      </c>
      <c r="E6" s="201">
        <v>417303.97</v>
      </c>
      <c r="F6" s="360"/>
      <c r="G6" s="298"/>
      <c r="H6" s="361"/>
      <c r="I6" s="361"/>
      <c r="J6" s="428"/>
      <c r="K6" s="361"/>
      <c r="L6" s="361"/>
      <c r="M6" s="361"/>
      <c r="N6" s="361"/>
      <c r="O6" s="361"/>
      <c r="P6" s="361"/>
      <c r="Q6" s="361"/>
      <c r="R6" s="361"/>
      <c r="T6" s="408"/>
      <c r="V6" s="429"/>
    </row>
    <row r="7" ht="18" customFormat="1" s="332">
      <c r="A7" s="588">
        <v>2</v>
      </c>
      <c r="B7" s="589" t="s">
        <v>172</v>
      </c>
      <c r="C7" s="590">
        <v>339214</v>
      </c>
      <c r="D7" s="590"/>
      <c r="E7" s="590"/>
      <c r="F7" s="360"/>
      <c r="G7" s="298"/>
      <c r="H7" s="361"/>
      <c r="I7" s="361"/>
      <c r="J7" s="428"/>
      <c r="K7" s="361"/>
      <c r="L7" s="361"/>
      <c r="M7" s="361"/>
      <c r="N7" s="361"/>
      <c r="O7" s="361"/>
      <c r="P7" s="361"/>
      <c r="Q7" s="361"/>
      <c r="R7" s="361"/>
      <c r="T7" s="408"/>
      <c r="V7" s="429"/>
    </row>
    <row r="8" ht="18" customFormat="1" s="332">
      <c r="A8" s="588">
        <v>3</v>
      </c>
      <c r="B8" s="589" t="s">
        <v>173</v>
      </c>
      <c r="C8" s="590">
        <v>108308</v>
      </c>
      <c r="D8" s="590"/>
      <c r="E8" s="590"/>
      <c r="F8" s="360"/>
      <c r="G8" s="298"/>
      <c r="H8" s="361"/>
      <c r="I8" s="361"/>
      <c r="J8" s="428"/>
      <c r="K8" s="361"/>
      <c r="L8" s="361"/>
      <c r="M8" s="361"/>
      <c r="N8" s="361"/>
      <c r="O8" s="361"/>
      <c r="P8" s="361"/>
      <c r="Q8" s="361"/>
      <c r="R8" s="361"/>
      <c r="T8" s="408"/>
      <c r="V8" s="429"/>
    </row>
    <row r="9" customHeight="1" ht="18" customFormat="1" s="422">
      <c r="A9" s="492">
        <v>4</v>
      </c>
      <c r="B9" s="495" t="s">
        <v>18</v>
      </c>
      <c r="C9" s="201">
        <f>C7+C10</f>
        <v>3901500.1063829786</v>
      </c>
      <c r="D9" s="201">
        <f>D6+D10</f>
        <v>4190071</v>
      </c>
      <c r="E9" s="201">
        <f>E10+E13+E15+E16</f>
        <v>3840172.3000000003</v>
      </c>
      <c r="F9" s="292">
        <f>F10+F13+F15+F16</f>
        <v>320742</v>
      </c>
      <c r="G9" s="292">
        <f>G10+G13+G15+G16</f>
        <v>370594.5</v>
      </c>
      <c r="H9" s="292">
        <f>H10+H13+H15+H16</f>
        <v>410055.6</v>
      </c>
      <c r="I9" s="292">
        <f>I10+I13+I15+I16</f>
        <v>229854.64</v>
      </c>
      <c r="J9" s="292">
        <f>J10+J13+J15+J16</f>
        <v>288181.03</v>
      </c>
      <c r="K9" s="292">
        <f>K10+K13+K15+K16</f>
        <v>757282.64</v>
      </c>
      <c r="L9" s="292">
        <f>L10+L13+L15+L16</f>
        <v>240320.74000000002</v>
      </c>
      <c r="M9" s="292">
        <f>M10+M13+M15+M16</f>
        <v>315691.98</v>
      </c>
      <c r="N9" s="292">
        <f>N10+N13+N15+N16</f>
        <v>251479.18</v>
      </c>
      <c r="O9" s="292">
        <f>O10+O13+O15+O16</f>
        <v>175084.44</v>
      </c>
      <c r="P9" s="292">
        <f>P10+P13+P15+P16</f>
        <v>215570.28</v>
      </c>
      <c r="Q9" s="292">
        <f>Q10+Q13+Q15+Q16</f>
        <v>265315.27</v>
      </c>
      <c r="R9" s="292"/>
      <c r="T9" s="430"/>
      <c r="U9" s="430"/>
      <c r="V9" s="408"/>
      <c r="X9" s="430"/>
    </row>
    <row r="10" customHeight="1" ht="19.5" customFormat="1" s="422">
      <c r="A10" s="492">
        <v>5</v>
      </c>
      <c r="B10" s="496" t="s">
        <v>142</v>
      </c>
      <c r="C10" s="201">
        <f>C18-C7</f>
        <v>3562286.1063829786</v>
      </c>
      <c r="D10" s="201">
        <f>D18-D6</f>
        <v>3840071</v>
      </c>
      <c r="E10" s="201">
        <f>SUM(F10:Q10)</f>
        <v>3696885.94</v>
      </c>
      <c r="F10" s="293">
        <v>314188.88</v>
      </c>
      <c r="G10" s="290">
        <v>370594.5</v>
      </c>
      <c r="H10" s="290">
        <v>409847.74</v>
      </c>
      <c r="I10" s="290">
        <v>229624.07</v>
      </c>
      <c r="J10" s="293">
        <v>275936.83</v>
      </c>
      <c r="K10" s="293">
        <f>744406.64-9000</f>
        <v>735406.64</v>
      </c>
      <c r="L10" s="293">
        <f>215967.01-6108.97</f>
        <v>209858.04</v>
      </c>
      <c r="M10" s="293">
        <v>308040.37</v>
      </c>
      <c r="N10" s="293">
        <f>241932.18-3423.78</f>
        <v>238508.4</v>
      </c>
      <c r="O10" s="293">
        <v>174884.44</v>
      </c>
      <c r="P10" s="293">
        <v>205619.28</v>
      </c>
      <c r="Q10" s="293">
        <v>224376.75</v>
      </c>
      <c r="R10" s="293"/>
      <c r="S10" s="431"/>
      <c r="U10" s="430"/>
      <c r="V10" s="21"/>
      <c r="W10" s="430"/>
      <c r="X10" s="408"/>
      <c r="Y10" s="430"/>
      <c r="Z10" s="430"/>
    </row>
    <row r="11" customFormat="1" s="512">
      <c r="A11" s="492">
        <v>6</v>
      </c>
      <c r="B11" s="499" t="s">
        <v>153</v>
      </c>
      <c r="C11" s="500">
        <v>762300</v>
      </c>
      <c r="D11" s="500">
        <v>700000</v>
      </c>
      <c r="E11" s="500">
        <f>SUM(F11:Q11)</f>
        <v>732299.9999999999</v>
      </c>
      <c r="F11" s="514">
        <f>30001.86-3500</f>
        <v>26501.86</v>
      </c>
      <c r="G11" s="515">
        <v>46750</v>
      </c>
      <c r="H11" s="515">
        <f>59750-3500</f>
        <v>56250</v>
      </c>
      <c r="I11" s="515">
        <v>30758.81</v>
      </c>
      <c r="J11" s="514">
        <v>53000</v>
      </c>
      <c r="K11" s="514">
        <v>394965.3</v>
      </c>
      <c r="L11" s="514">
        <f>59291.19-3500-7000</f>
        <v>48791.19</v>
      </c>
      <c r="M11" s="514">
        <v>40000</v>
      </c>
      <c r="N11" s="514">
        <v>13773.98</v>
      </c>
      <c r="O11" s="514">
        <v>11000</v>
      </c>
      <c r="P11" s="514">
        <v>2308.86</v>
      </c>
      <c r="Q11" s="514">
        <v>8200</v>
      </c>
      <c r="R11" s="514"/>
      <c r="S11" s="512"/>
      <c r="U11" s="576"/>
      <c r="V11" s="525"/>
    </row>
    <row r="12" customHeight="1" ht="19.5" customFormat="1" s="424">
      <c r="A12" s="492">
        <v>7</v>
      </c>
      <c r="B12" s="499" t="s">
        <v>21</v>
      </c>
      <c r="C12" s="500"/>
      <c r="D12" s="500"/>
      <c r="E12" s="500">
        <f>SUM(F12:Q12)</f>
        <v>35856.590000000004</v>
      </c>
      <c r="F12" s="296">
        <v>3691.22</v>
      </c>
      <c r="G12" s="435">
        <v>1646.88</v>
      </c>
      <c r="H12" s="435">
        <v>601.04</v>
      </c>
      <c r="I12" s="435">
        <v>1099.99</v>
      </c>
      <c r="J12" s="435">
        <v>2136.61</v>
      </c>
      <c r="K12" s="435">
        <v>3158.05</v>
      </c>
      <c r="L12" s="435">
        <v>3767.66</v>
      </c>
      <c r="M12" s="435">
        <v>5974.16</v>
      </c>
      <c r="N12" s="435">
        <v>5827.32</v>
      </c>
      <c r="O12" s="435">
        <v>4257</v>
      </c>
      <c r="P12" s="435">
        <v>2295.87</v>
      </c>
      <c r="Q12" s="435">
        <v>1400.79</v>
      </c>
      <c r="R12" s="435"/>
      <c r="S12" s="424"/>
      <c r="U12" s="521"/>
      <c r="V12" s="521"/>
      <c r="W12" s="436"/>
      <c r="X12" s="521"/>
      <c r="AA12" s="521"/>
    </row>
    <row r="13" customHeight="1" ht="27.75" customFormat="1" s="422">
      <c r="A13" s="492">
        <v>8</v>
      </c>
      <c r="B13" s="501" t="s">
        <v>22</v>
      </c>
      <c r="C13" s="494"/>
      <c r="D13" s="494"/>
      <c r="E13" s="494">
        <f>SUM(F13:Q13)</f>
        <v>75307.01999999999</v>
      </c>
      <c r="F13" s="293">
        <v>3153.12</v>
      </c>
      <c r="G13" s="430"/>
      <c r="H13" s="290">
        <v>207.86</v>
      </c>
      <c r="I13" s="290">
        <v>230.57</v>
      </c>
      <c r="J13" s="290">
        <v>12244.2</v>
      </c>
      <c r="K13" s="290">
        <v>9000</v>
      </c>
      <c r="L13" s="290">
        <v>6108.97</v>
      </c>
      <c r="M13" s="290"/>
      <c r="N13" s="293">
        <v>3423.78</v>
      </c>
      <c r="O13" s="293"/>
      <c r="P13" s="293"/>
      <c r="Q13" s="293">
        <v>40938.52</v>
      </c>
      <c r="R13" s="293"/>
      <c r="S13" s="431"/>
      <c r="V13" s="525"/>
      <c r="X13" s="525"/>
    </row>
    <row r="14" customHeight="1" ht="15.75" customFormat="1" s="336">
      <c r="A14" s="492">
        <v>9</v>
      </c>
      <c r="B14" s="499" t="s">
        <v>23</v>
      </c>
      <c r="C14" s="502"/>
      <c r="D14" s="502"/>
      <c r="E14" s="502">
        <f>SUM(F14:Q14)</f>
        <v>18877.9</v>
      </c>
      <c r="F14" s="418"/>
      <c r="G14" s="300"/>
      <c r="H14" s="300"/>
      <c r="I14" s="373"/>
      <c r="J14" s="296">
        <v>1375.7</v>
      </c>
      <c r="K14" s="296"/>
      <c r="L14" s="296">
        <v>2115.9</v>
      </c>
      <c r="M14" s="296"/>
      <c r="N14" s="296">
        <v>2347.78</v>
      </c>
      <c r="O14" s="296"/>
      <c r="P14" s="296"/>
      <c r="Q14" s="296">
        <v>13038.52</v>
      </c>
      <c r="R14" s="296"/>
      <c r="S14" s="336"/>
      <c r="T14" s="522"/>
      <c r="U14" s="522"/>
      <c r="V14" s="526"/>
      <c r="X14" s="522"/>
      <c r="Y14" s="522"/>
    </row>
    <row r="15" customHeight="1" ht="19.5" customFormat="1" s="422">
      <c r="A15" s="492">
        <v>10</v>
      </c>
      <c r="B15" s="501" t="s">
        <v>24</v>
      </c>
      <c r="C15" s="494"/>
      <c r="D15" s="494"/>
      <c r="E15" s="494">
        <f>SUM(F15:Q15)</f>
        <v>14927.72</v>
      </c>
      <c r="F15" s="360"/>
      <c r="G15" s="374"/>
      <c r="H15" s="375"/>
      <c r="I15" s="376"/>
      <c r="J15" s="377"/>
      <c r="K15" s="290"/>
      <c r="L15" s="290">
        <v>9976.72</v>
      </c>
      <c r="M15" s="290"/>
      <c r="N15" s="374"/>
      <c r="O15" s="374"/>
      <c r="P15" s="290">
        <v>4951</v>
      </c>
      <c r="Q15" s="290"/>
      <c r="R15" s="290"/>
      <c r="S15" s="431"/>
      <c r="V15" s="430"/>
      <c r="X15" s="430"/>
      <c r="Z15" s="430"/>
    </row>
    <row r="16" customHeight="1" ht="18" customFormat="1" s="422">
      <c r="A16" s="492">
        <v>11</v>
      </c>
      <c r="B16" s="501" t="s">
        <v>25</v>
      </c>
      <c r="C16" s="494"/>
      <c r="D16" s="494"/>
      <c r="E16" s="494">
        <f>SUM(F16:Q16)</f>
        <v>53051.62</v>
      </c>
      <c r="F16" s="290">
        <v>3400</v>
      </c>
      <c r="G16" s="290"/>
      <c r="H16" s="375"/>
      <c r="I16" s="376"/>
      <c r="J16" s="293"/>
      <c r="K16" s="290">
        <v>12876</v>
      </c>
      <c r="L16" s="290">
        <v>14377.01</v>
      </c>
      <c r="M16" s="290">
        <v>7651.61</v>
      </c>
      <c r="N16" s="290">
        <v>9547</v>
      </c>
      <c r="O16" s="290">
        <v>200</v>
      </c>
      <c r="P16" s="290">
        <v>5000</v>
      </c>
      <c r="Q16" s="290"/>
      <c r="R16" s="290"/>
      <c r="S16" s="431"/>
      <c r="V16" s="430"/>
    </row>
    <row r="17" customHeight="1" ht="19.5" customFormat="1" s="340">
      <c r="A17" s="588">
        <v>12</v>
      </c>
      <c r="B17" s="591" t="s">
        <v>26</v>
      </c>
      <c r="C17" s="592">
        <f>C8</f>
        <v>108308</v>
      </c>
      <c r="D17" s="592"/>
      <c r="E17" s="593">
        <f>SUM(F17:Q17)</f>
        <v>30685.05</v>
      </c>
      <c r="F17" s="379">
        <f>17226+9056.52</f>
        <v>26282.52</v>
      </c>
      <c r="G17" s="298"/>
      <c r="H17" s="298"/>
      <c r="I17" s="298"/>
      <c r="J17" s="298"/>
      <c r="K17" s="298"/>
      <c r="L17" s="298"/>
      <c r="M17" s="298">
        <v>3887.73</v>
      </c>
      <c r="N17" s="298"/>
      <c r="O17" s="298"/>
      <c r="P17" s="298">
        <v>514.8</v>
      </c>
      <c r="Q17" s="298"/>
      <c r="R17" s="298"/>
      <c r="AA17" s="546"/>
    </row>
    <row r="18" customHeight="1" ht="18" customFormat="1" s="422">
      <c r="A18" s="492">
        <v>13</v>
      </c>
      <c r="B18" s="503" t="s">
        <v>155</v>
      </c>
      <c r="C18" s="201">
        <f>C19+C56</f>
        <v>3901500.1063829786</v>
      </c>
      <c r="D18" s="201">
        <f>D19+D56</f>
        <v>4190071</v>
      </c>
      <c r="E18" s="201">
        <f>E19+E56</f>
        <v>3688899</v>
      </c>
      <c r="F18" s="298">
        <f>F19+F56</f>
        <v>491888.66000000003</v>
      </c>
      <c r="G18" s="298">
        <f>G19+G56</f>
        <v>217369.25999999998</v>
      </c>
      <c r="H18" s="298">
        <f>H19+H56</f>
        <v>198955.87</v>
      </c>
      <c r="I18" s="298">
        <f>I19+I56</f>
        <v>218728.69</v>
      </c>
      <c r="J18" s="298">
        <f>J19+J56</f>
        <v>378813.27999999997</v>
      </c>
      <c r="K18" s="298">
        <f>K19+K56</f>
        <v>115391.87</v>
      </c>
      <c r="L18" s="298">
        <f>L19+L56</f>
        <v>247963.85</v>
      </c>
      <c r="M18" s="298">
        <f>M19+M56</f>
        <v>692379.1</v>
      </c>
      <c r="N18" s="298">
        <f>N19+N56</f>
        <v>379829.12</v>
      </c>
      <c r="O18" s="298">
        <f>O19+O56</f>
        <v>196506.04</v>
      </c>
      <c r="P18" s="298">
        <f>P19+P56</f>
        <v>360447.33</v>
      </c>
      <c r="Q18" s="298">
        <f>Q19+Q56</f>
        <v>190625.93000000002</v>
      </c>
      <c r="R18" s="298"/>
      <c r="S18" s="431"/>
      <c r="T18" s="430"/>
      <c r="V18" s="580"/>
      <c r="W18" s="581"/>
      <c r="X18" s="584"/>
      <c r="Y18" s="430"/>
      <c r="AA18" s="430"/>
    </row>
    <row r="19" customHeight="1" ht="24.75" customFormat="1" s="425">
      <c r="A19" s="492">
        <v>14</v>
      </c>
      <c r="B19" s="503" t="s">
        <v>174</v>
      </c>
      <c r="C19" s="506">
        <f>C20+C37+C38+C48+C49+C54+C55</f>
        <v>3139200.1063829786</v>
      </c>
      <c r="D19" s="511">
        <f>D20+D37+D38+D48+D49+D54+D55</f>
        <v>3490071</v>
      </c>
      <c r="E19" s="508">
        <f>E20+E37+E38+E48+E49+E54</f>
        <v>3049111</v>
      </c>
      <c r="F19" s="292">
        <f>F20+F38+F48+F49+F54</f>
        <v>491888.66000000003</v>
      </c>
      <c r="G19" s="292">
        <f>G20+G38+G48+G49+G54</f>
        <v>217369.25999999998</v>
      </c>
      <c r="H19" s="292">
        <f>H20+H38+H48+H49+H54</f>
        <v>198955.87</v>
      </c>
      <c r="I19" s="292">
        <f>I20+I38+I48+I49+I54</f>
        <v>218728.69</v>
      </c>
      <c r="J19" s="292">
        <f>J20+J38+J48+J49+J54</f>
        <v>378813.27999999997</v>
      </c>
      <c r="K19" s="292">
        <f>K20+K38+K48+K49+K54</f>
        <v>115391.87</v>
      </c>
      <c r="L19" s="292">
        <f>L20+L38+L48+L49+L54</f>
        <v>247963.85</v>
      </c>
      <c r="M19" s="292">
        <f>M20+M38+M48+M49+M54</f>
        <v>232379.09999999995</v>
      </c>
      <c r="N19" s="292">
        <f>N20+N38+N48+N49+N54</f>
        <v>200041.12</v>
      </c>
      <c r="O19" s="292">
        <f>O20+O38+O48+O49+O54</f>
        <v>196506.04</v>
      </c>
      <c r="P19" s="292">
        <f>P20+P38+P48+P49+P54</f>
        <v>360447.33</v>
      </c>
      <c r="Q19" s="292">
        <f>Q20+Q38+Q48+Q49+Q54</f>
        <v>190625.93000000002</v>
      </c>
      <c r="R19" s="292"/>
      <c r="S19" s="437"/>
      <c r="U19" s="582"/>
      <c r="V19" s="506"/>
      <c r="W19" s="585"/>
      <c r="X19" s="584"/>
      <c r="Y19" s="430"/>
    </row>
    <row r="20" customHeight="1" ht="18" customFormat="1" s="332">
      <c r="A20" s="492">
        <v>15</v>
      </c>
      <c r="B20" s="496" t="s">
        <v>29</v>
      </c>
      <c r="C20" s="494">
        <f>SUM(C21:C26)</f>
        <v>2038000</v>
      </c>
      <c r="D20" s="494">
        <f>SUM(D21:D26)</f>
        <v>1430000</v>
      </c>
      <c r="E20" s="494">
        <f>SUM(E21:E26)</f>
        <v>1741719.9</v>
      </c>
      <c r="F20" s="298">
        <f>SUM(F21:F26)+F37</f>
        <v>280022.4</v>
      </c>
      <c r="G20" s="298">
        <f>SUM(G21:G26)+G37</f>
        <v>0</v>
      </c>
      <c r="H20" s="298">
        <f>SUM(H21:H26)+H37</f>
        <v>168561</v>
      </c>
      <c r="I20" s="298">
        <f>SUM(I21:I26)+I37</f>
        <v>117111</v>
      </c>
      <c r="J20" s="298">
        <f>SUM(J21:J26)+J37</f>
        <v>262415</v>
      </c>
      <c r="K20" s="298">
        <f>SUM(K21:K26)+K37</f>
        <v>0</v>
      </c>
      <c r="L20" s="298">
        <f>SUM(L21:L26)+L37</f>
        <v>177217.99999999997</v>
      </c>
      <c r="M20" s="298">
        <f>SUM(M21:M26)+M37</f>
        <v>184664.99999999997</v>
      </c>
      <c r="N20" s="298">
        <f>SUM(N21:N26)+N37</f>
        <v>138388</v>
      </c>
      <c r="O20" s="298">
        <f>SUM(O21:O26)+O37</f>
        <v>150835</v>
      </c>
      <c r="P20" s="298">
        <f>SUM(P21:P26)+P37</f>
        <v>227217.99999999997</v>
      </c>
      <c r="Q20" s="298">
        <f>SUM(Q21:Q26)+Q37</f>
        <v>143176</v>
      </c>
      <c r="R20" s="298"/>
      <c r="Y20" s="408"/>
    </row>
    <row r="21" customHeight="1" ht="16.5" customFormat="1" s="422">
      <c r="A21" s="492">
        <v>16</v>
      </c>
      <c r="B21" s="501" t="s">
        <v>30</v>
      </c>
      <c r="C21" s="494">
        <v>420000</v>
      </c>
      <c r="D21" s="494">
        <v>360000</v>
      </c>
      <c r="E21" s="494">
        <f>SUM(F21:Q21)</f>
        <v>360960</v>
      </c>
      <c r="F21" s="384">
        <v>60160</v>
      </c>
      <c r="G21" s="290">
        <v>0</v>
      </c>
      <c r="H21" s="290">
        <v>30080</v>
      </c>
      <c r="I21" s="290">
        <v>30080</v>
      </c>
      <c r="J21" s="290">
        <v>60160</v>
      </c>
      <c r="K21" s="290">
        <v>0</v>
      </c>
      <c r="L21" s="290">
        <v>30080</v>
      </c>
      <c r="M21" s="290">
        <v>30080</v>
      </c>
      <c r="N21" s="290">
        <v>30080</v>
      </c>
      <c r="O21" s="290">
        <v>30080</v>
      </c>
      <c r="P21" s="290">
        <v>30080</v>
      </c>
      <c r="Q21" s="290">
        <v>30080</v>
      </c>
      <c r="R21" s="290"/>
      <c r="S21" s="431"/>
    </row>
    <row r="22" customHeight="1" ht="16.5" customFormat="1" s="422">
      <c r="A22" s="492">
        <v>17</v>
      </c>
      <c r="B22" s="501" t="s">
        <v>31</v>
      </c>
      <c r="C22" s="494">
        <v>240000</v>
      </c>
      <c r="D22" s="494">
        <v>240000</v>
      </c>
      <c r="E22" s="494">
        <f>SUM(F22:Q22)</f>
        <v>240038.40000000008</v>
      </c>
      <c r="F22" s="384">
        <v>40006.4</v>
      </c>
      <c r="G22" s="290">
        <v>0</v>
      </c>
      <c r="H22" s="290">
        <v>20003.2</v>
      </c>
      <c r="I22" s="290">
        <v>20003.2</v>
      </c>
      <c r="J22" s="290">
        <v>40006.4</v>
      </c>
      <c r="K22" s="290">
        <v>0</v>
      </c>
      <c r="L22" s="290">
        <v>20003.2</v>
      </c>
      <c r="M22" s="290">
        <v>20003.2</v>
      </c>
      <c r="N22" s="290">
        <v>20003.2</v>
      </c>
      <c r="O22" s="290">
        <v>20003.2</v>
      </c>
      <c r="P22" s="290">
        <v>20003.2</v>
      </c>
      <c r="Q22" s="290">
        <v>20003.2</v>
      </c>
      <c r="R22" s="290"/>
    </row>
    <row r="23" customHeight="1" ht="16.5" customFormat="1" s="422">
      <c r="A23" s="492">
        <v>18</v>
      </c>
      <c r="B23" s="501" t="s">
        <v>32</v>
      </c>
      <c r="C23" s="494">
        <v>240000</v>
      </c>
      <c r="D23" s="494">
        <v>216000</v>
      </c>
      <c r="E23" s="494">
        <f>SUM(F23:Q23)</f>
        <v>216012</v>
      </c>
      <c r="F23" s="384">
        <v>36002</v>
      </c>
      <c r="G23" s="290">
        <v>0</v>
      </c>
      <c r="H23" s="290">
        <v>18001</v>
      </c>
      <c r="I23" s="290">
        <v>18001</v>
      </c>
      <c r="J23" s="290">
        <v>36002</v>
      </c>
      <c r="K23" s="290">
        <v>0</v>
      </c>
      <c r="L23" s="290">
        <v>18001</v>
      </c>
      <c r="M23" s="290">
        <v>18001</v>
      </c>
      <c r="N23" s="290">
        <v>18001</v>
      </c>
      <c r="O23" s="290">
        <v>18001</v>
      </c>
      <c r="P23" s="290">
        <v>18001</v>
      </c>
      <c r="Q23" s="290">
        <v>18001</v>
      </c>
      <c r="R23" s="290"/>
      <c r="S23" s="431"/>
    </row>
    <row r="24" customHeight="1" ht="19.5" customFormat="1" s="422">
      <c r="A24" s="492">
        <v>19</v>
      </c>
      <c r="B24" s="501" t="s">
        <v>112</v>
      </c>
      <c r="C24" s="494"/>
      <c r="D24" s="494">
        <v>35000</v>
      </c>
      <c r="E24" s="494">
        <f>SUM(F24:Q24)</f>
        <v>51450</v>
      </c>
      <c r="F24" s="384"/>
      <c r="G24" s="290"/>
      <c r="H24" s="290">
        <v>51450</v>
      </c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431"/>
    </row>
    <row r="25" customHeight="1" ht="16.5" customFormat="1" s="422">
      <c r="A25" s="492">
        <v>20</v>
      </c>
      <c r="B25" s="501" t="s">
        <v>34</v>
      </c>
      <c r="C25" s="494">
        <v>720000</v>
      </c>
      <c r="D25" s="494">
        <v>0</v>
      </c>
      <c r="E25" s="494">
        <f>SUM(F25:Q25)</f>
        <v>385002.3799999999</v>
      </c>
      <c r="F25" s="384"/>
      <c r="G25" s="290">
        <v>0</v>
      </c>
      <c r="H25" s="290">
        <v>0</v>
      </c>
      <c r="I25" s="290">
        <v>0</v>
      </c>
      <c r="J25" s="290">
        <v>55000.34</v>
      </c>
      <c r="K25" s="290">
        <v>0</v>
      </c>
      <c r="L25" s="290">
        <v>55000.34</v>
      </c>
      <c r="M25" s="290">
        <v>55000.34</v>
      </c>
      <c r="N25" s="290">
        <v>55000.34</v>
      </c>
      <c r="O25" s="290">
        <v>55000.34</v>
      </c>
      <c r="P25" s="290">
        <v>55000.34</v>
      </c>
      <c r="Q25" s="290">
        <v>55000.34</v>
      </c>
      <c r="R25" s="290"/>
      <c r="S25" s="431"/>
    </row>
    <row r="26" customHeight="1" ht="21.75" customFormat="1" s="332">
      <c r="A26" s="492">
        <v>21</v>
      </c>
      <c r="B26" s="496" t="s">
        <v>35</v>
      </c>
      <c r="C26" s="494">
        <f>SUM(C27:C36)</f>
        <v>418000</v>
      </c>
      <c r="D26" s="494">
        <f>SUM(D27:D36)</f>
        <v>579000</v>
      </c>
      <c r="E26" s="494">
        <f>SUM(F26:Q26)</f>
        <v>488257.12</v>
      </c>
      <c r="F26" s="360">
        <v>127052</v>
      </c>
      <c r="G26" s="298"/>
      <c r="H26" s="298">
        <v>42000.14</v>
      </c>
      <c r="I26" s="298">
        <v>42000.14</v>
      </c>
      <c r="J26" s="298">
        <v>55501.36</v>
      </c>
      <c r="K26" s="298">
        <v>0</v>
      </c>
      <c r="L26" s="298">
        <v>43500.38</v>
      </c>
      <c r="M26" s="298">
        <v>50500.56</v>
      </c>
      <c r="N26" s="298">
        <v>7000.89999999999</v>
      </c>
      <c r="O26" s="298">
        <v>18700.36</v>
      </c>
      <c r="P26" s="298">
        <v>90500.38</v>
      </c>
      <c r="Q26" s="298">
        <v>11500.9</v>
      </c>
      <c r="R26" s="298"/>
    </row>
    <row r="27" customHeight="1" ht="19.5" customFormat="1" s="490">
      <c r="A27" s="492">
        <v>22</v>
      </c>
      <c r="B27" s="499" t="s">
        <v>36</v>
      </c>
      <c r="C27" s="502"/>
      <c r="D27" s="502">
        <v>60000</v>
      </c>
      <c r="E27" s="502">
        <f>SUM(F27:Q27)</f>
        <v>60000</v>
      </c>
      <c r="F27" s="418">
        <f>5000+5000</f>
        <v>10000</v>
      </c>
      <c r="G27" s="300"/>
      <c r="H27" s="300">
        <v>5000</v>
      </c>
      <c r="I27" s="300">
        <v>5000</v>
      </c>
      <c r="J27" s="300">
        <f>5000+5000</f>
        <v>10000</v>
      </c>
      <c r="K27" s="300"/>
      <c r="L27" s="300">
        <v>5000</v>
      </c>
      <c r="M27" s="300">
        <v>5000</v>
      </c>
      <c r="N27" s="300">
        <v>5000</v>
      </c>
      <c r="O27" s="300">
        <v>5000</v>
      </c>
      <c r="P27" s="300">
        <v>5000</v>
      </c>
      <c r="Q27" s="300">
        <v>5000</v>
      </c>
      <c r="R27" s="300"/>
    </row>
    <row r="28" customHeight="1" ht="27" customFormat="1" s="490">
      <c r="A28" s="492">
        <v>23</v>
      </c>
      <c r="B28" s="499" t="s">
        <v>37</v>
      </c>
      <c r="C28" s="502"/>
      <c r="D28" s="502"/>
      <c r="E28" s="502">
        <f>SUM(F28:Q28)</f>
        <v>10500</v>
      </c>
      <c r="F28" s="440"/>
      <c r="G28" s="300"/>
      <c r="H28" s="300"/>
      <c r="I28" s="300"/>
      <c r="J28" s="300">
        <v>7000</v>
      </c>
      <c r="K28" s="300"/>
      <c r="L28" s="300"/>
      <c r="M28" s="300"/>
      <c r="N28" s="300"/>
      <c r="O28" s="300"/>
      <c r="P28" s="300">
        <v>3500</v>
      </c>
      <c r="Q28" s="300"/>
      <c r="R28" s="300"/>
    </row>
    <row r="29" customHeight="1" ht="18" customFormat="1" s="490">
      <c r="A29" s="492">
        <v>24</v>
      </c>
      <c r="B29" s="499" t="s">
        <v>38</v>
      </c>
      <c r="C29" s="502">
        <v>48000</v>
      </c>
      <c r="D29" s="502">
        <v>42000</v>
      </c>
      <c r="E29" s="502">
        <f>SUM(F29:Q29)</f>
        <v>42000</v>
      </c>
      <c r="F29" s="418">
        <f>7000+7000</f>
        <v>14000</v>
      </c>
      <c r="G29" s="300"/>
      <c r="H29" s="300">
        <v>7000</v>
      </c>
      <c r="I29" s="300">
        <v>7000</v>
      </c>
      <c r="J29" s="300">
        <f>7000+7000</f>
        <v>14000</v>
      </c>
      <c r="K29" s="300"/>
      <c r="L29" s="300"/>
      <c r="M29" s="300"/>
      <c r="N29" s="300"/>
      <c r="O29" s="300"/>
      <c r="P29" s="300"/>
      <c r="Q29" s="300"/>
      <c r="R29" s="300"/>
    </row>
    <row r="30" customHeight="1" ht="24" customFormat="1" s="490">
      <c r="A30" s="492">
        <v>25</v>
      </c>
      <c r="B30" s="499" t="s">
        <v>39</v>
      </c>
      <c r="C30" s="502">
        <v>100000</v>
      </c>
      <c r="D30" s="502">
        <v>70000</v>
      </c>
      <c r="E30" s="502">
        <f>SUM(F30:Q30)</f>
        <v>83000</v>
      </c>
      <c r="F30" s="418">
        <f>8000+24000</f>
        <v>32000</v>
      </c>
      <c r="G30" s="300"/>
      <c r="H30" s="300">
        <v>24000</v>
      </c>
      <c r="I30" s="300">
        <v>27000</v>
      </c>
      <c r="J30" s="300"/>
      <c r="K30" s="300"/>
      <c r="L30" s="300"/>
      <c r="M30" s="300"/>
      <c r="N30" s="300"/>
      <c r="O30" s="300"/>
      <c r="P30" s="300"/>
      <c r="Q30" s="300"/>
      <c r="R30" s="300"/>
    </row>
    <row r="31" customHeight="1" ht="20.25" customFormat="1" s="490">
      <c r="A31" s="492">
        <v>26</v>
      </c>
      <c r="B31" s="499" t="s">
        <v>96</v>
      </c>
      <c r="C31" s="502">
        <v>60000</v>
      </c>
      <c r="D31" s="502">
        <v>46000</v>
      </c>
      <c r="E31" s="502">
        <f>SUM(F31:Q31)</f>
        <v>30000</v>
      </c>
      <c r="F31" s="440"/>
      <c r="G31" s="300"/>
      <c r="H31" s="300"/>
      <c r="I31" s="300"/>
      <c r="J31" s="300"/>
      <c r="K31" s="300"/>
      <c r="L31" s="300"/>
      <c r="M31" s="300">
        <v>30000</v>
      </c>
      <c r="N31" s="300"/>
      <c r="O31" s="300"/>
      <c r="P31" s="300"/>
      <c r="Q31" s="300"/>
      <c r="R31" s="300"/>
    </row>
    <row r="32" customHeight="1" ht="29.25" customFormat="1" s="490">
      <c r="A32" s="492">
        <v>27</v>
      </c>
      <c r="B32" s="499" t="s">
        <v>43</v>
      </c>
      <c r="C32" s="502" t="s">
        <v>130</v>
      </c>
      <c r="D32" s="502">
        <v>36000</v>
      </c>
      <c r="E32" s="502">
        <f>SUM(F32:Q32)</f>
        <v>18000</v>
      </c>
      <c r="F32" s="418">
        <f>3000+3000</f>
        <v>6000</v>
      </c>
      <c r="G32" s="300"/>
      <c r="H32" s="300">
        <v>3000</v>
      </c>
      <c r="I32" s="300">
        <v>3000</v>
      </c>
      <c r="J32" s="300">
        <v>3000</v>
      </c>
      <c r="K32" s="300"/>
      <c r="L32" s="300"/>
      <c r="M32" s="300">
        <v>3000</v>
      </c>
      <c r="N32" s="300"/>
      <c r="O32" s="300"/>
      <c r="P32" s="300"/>
      <c r="Q32" s="300"/>
      <c r="R32" s="300"/>
    </row>
    <row r="33" customHeight="1" ht="33" customFormat="1" s="490">
      <c r="A33" s="492">
        <v>28</v>
      </c>
      <c r="B33" s="499" t="s">
        <v>120</v>
      </c>
      <c r="C33" s="502">
        <v>30000</v>
      </c>
      <c r="D33" s="502">
        <v>30000</v>
      </c>
      <c r="E33" s="502">
        <f>SUM(F33:Q33)</f>
        <v>28000</v>
      </c>
      <c r="F33" s="440"/>
      <c r="G33" s="300"/>
      <c r="H33" s="300"/>
      <c r="I33" s="300"/>
      <c r="J33" s="300">
        <f>5000+6000</f>
        <v>11000</v>
      </c>
      <c r="K33" s="300"/>
      <c r="L33" s="300">
        <f>1000+3000</f>
        <v>4000</v>
      </c>
      <c r="M33" s="300">
        <v>6500</v>
      </c>
      <c r="N33" s="300">
        <v>500</v>
      </c>
      <c r="O33" s="300">
        <v>1000</v>
      </c>
      <c r="P33" s="300"/>
      <c r="Q33" s="300">
        <v>5000</v>
      </c>
      <c r="R33" s="300"/>
    </row>
    <row r="34" customHeight="1" ht="32.25" customFormat="1" s="490">
      <c r="A34" s="492">
        <v>29</v>
      </c>
      <c r="B34" s="499" t="s">
        <v>118</v>
      </c>
      <c r="C34" s="502">
        <v>50000</v>
      </c>
      <c r="D34" s="502">
        <v>65000</v>
      </c>
      <c r="E34" s="502">
        <f>SUM(F34:Q34)</f>
        <v>14500</v>
      </c>
      <c r="F34" s="440"/>
      <c r="G34" s="300"/>
      <c r="H34" s="300"/>
      <c r="I34" s="300"/>
      <c r="J34" s="300">
        <f>3000+5000</f>
        <v>8000</v>
      </c>
      <c r="K34" s="300"/>
      <c r="L34" s="300"/>
      <c r="M34" s="300">
        <v>6000</v>
      </c>
      <c r="N34" s="300">
        <v>500</v>
      </c>
      <c r="O34" s="300"/>
      <c r="P34" s="300"/>
      <c r="Q34" s="300"/>
      <c r="R34" s="300"/>
    </row>
    <row r="35" customHeight="1" ht="33" customFormat="1" s="490">
      <c r="A35" s="492">
        <v>30</v>
      </c>
      <c r="B35" s="499" t="s">
        <v>125</v>
      </c>
      <c r="C35" s="502">
        <v>130000</v>
      </c>
      <c r="D35" s="502">
        <v>150000</v>
      </c>
      <c r="E35" s="502">
        <f>SUM(F35:Q35)</f>
        <v>202252</v>
      </c>
      <c r="F35" s="418">
        <f>29000+1200+65852-31000</f>
        <v>65052</v>
      </c>
      <c r="G35" s="300"/>
      <c r="H35" s="300">
        <v>3000</v>
      </c>
      <c r="I35" s="300"/>
      <c r="J35" s="300">
        <v>2500</v>
      </c>
      <c r="K35" s="300"/>
      <c r="L35" s="300">
        <f>21500+13000</f>
        <v>34500</v>
      </c>
      <c r="M35" s="300"/>
      <c r="N35" s="300">
        <v>1000</v>
      </c>
      <c r="O35" s="300">
        <f>11500+1200</f>
        <v>12700</v>
      </c>
      <c r="P35" s="300">
        <f>21000+40000+21000</f>
        <v>82000</v>
      </c>
      <c r="Q35" s="300">
        <v>1500</v>
      </c>
      <c r="R35" s="300"/>
    </row>
    <row r="36" customHeight="1" ht="21.75" customFormat="1" s="490">
      <c r="A36" s="492">
        <v>31</v>
      </c>
      <c r="B36" s="499" t="s">
        <v>119</v>
      </c>
      <c r="C36" s="502"/>
      <c r="D36" s="502">
        <v>80000</v>
      </c>
      <c r="E36" s="502">
        <f>SUM(F36:Q36)</f>
        <v>0</v>
      </c>
      <c r="F36" s="44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</row>
    <row r="37" customHeight="1" ht="19.5" customFormat="1" s="422">
      <c r="A37" s="492">
        <v>32</v>
      </c>
      <c r="B37" s="496" t="s">
        <v>50</v>
      </c>
      <c r="C37" s="494">
        <f>C20*6%/(100%-6%)</f>
        <v>130085.10638297873</v>
      </c>
      <c r="D37" s="494">
        <v>91277</v>
      </c>
      <c r="E37" s="494">
        <f>SUM(F37:Q37)</f>
        <v>107889.5</v>
      </c>
      <c r="F37" s="360">
        <v>16802</v>
      </c>
      <c r="G37" s="298">
        <v>0</v>
      </c>
      <c r="H37" s="298">
        <v>7026.66</v>
      </c>
      <c r="I37" s="298">
        <v>7026.66</v>
      </c>
      <c r="J37" s="298">
        <v>15744.9</v>
      </c>
      <c r="K37" s="298">
        <v>0</v>
      </c>
      <c r="L37" s="298">
        <v>10633.08</v>
      </c>
      <c r="M37" s="298">
        <v>11079.9</v>
      </c>
      <c r="N37" s="379">
        <v>8302.56</v>
      </c>
      <c r="O37" s="298">
        <v>9050.1</v>
      </c>
      <c r="P37" s="298">
        <v>13633.08</v>
      </c>
      <c r="Q37" s="298">
        <v>8590.56</v>
      </c>
      <c r="R37" s="298"/>
      <c r="S37" s="422"/>
    </row>
    <row r="38" customHeight="1" ht="27" customFormat="1" s="340">
      <c r="A38" s="492">
        <v>33</v>
      </c>
      <c r="B38" s="496" t="s">
        <v>51</v>
      </c>
      <c r="C38" s="505">
        <f>SUM(C39:C47)</f>
        <v>495112</v>
      </c>
      <c r="D38" s="505">
        <f>SUM(D39:D47)</f>
        <v>1473060</v>
      </c>
      <c r="E38" s="494">
        <f>SUM(F38:Q38)</f>
        <v>875646.41</v>
      </c>
      <c r="F38" s="298">
        <f>SUM(F39:F47)</f>
        <v>208946.52</v>
      </c>
      <c r="G38" s="298">
        <f>SUM(G39:G47)</f>
        <v>101843.62</v>
      </c>
      <c r="H38" s="298">
        <f>SUM(H39:H47)</f>
        <v>27623.809999999998</v>
      </c>
      <c r="I38" s="298">
        <f>SUM(I39:I47)</f>
        <v>98476.53</v>
      </c>
      <c r="J38" s="298">
        <f>SUM(J39:J47)</f>
        <v>103110.84</v>
      </c>
      <c r="K38" s="298">
        <f>SUM(K39:K47)</f>
        <v>64641.18</v>
      </c>
      <c r="L38" s="298">
        <f>SUM(L39:L47)</f>
        <v>67917.11</v>
      </c>
      <c r="M38" s="298">
        <f>SUM(M39:M47)</f>
        <v>37273.89</v>
      </c>
      <c r="N38" s="298">
        <f>SUM(N39:N47)</f>
        <v>37740.61</v>
      </c>
      <c r="O38" s="298">
        <f>SUM(O39:O47)</f>
        <v>39629.39</v>
      </c>
      <c r="P38" s="298">
        <f>SUM(P39:P47)</f>
        <v>46503.87</v>
      </c>
      <c r="Q38" s="298">
        <f>SUM(Q39:Q47)</f>
        <v>41939.04</v>
      </c>
      <c r="R38" s="298"/>
    </row>
    <row r="39" customHeight="1" ht="18" customFormat="1" s="422">
      <c r="A39" s="492">
        <v>34</v>
      </c>
      <c r="B39" s="501" t="s">
        <v>52</v>
      </c>
      <c r="C39" s="494">
        <v>28000</v>
      </c>
      <c r="D39" s="494">
        <v>25000</v>
      </c>
      <c r="E39" s="494">
        <f>SUM(F39:Q39)</f>
        <v>26231.31</v>
      </c>
      <c r="F39" s="360"/>
      <c r="G39" s="290"/>
      <c r="H39" s="290"/>
      <c r="I39" s="290"/>
      <c r="J39" s="290"/>
      <c r="K39" s="290"/>
      <c r="L39" s="290"/>
      <c r="M39" s="290"/>
      <c r="N39" s="290"/>
      <c r="O39" s="290"/>
      <c r="P39" s="290">
        <v>5025</v>
      </c>
      <c r="Q39" s="290">
        <v>21206.31</v>
      </c>
      <c r="R39" s="290"/>
      <c r="S39" s="431"/>
    </row>
    <row r="40" ht="15" customFormat="1" s="422">
      <c r="A40" s="492">
        <v>35</v>
      </c>
      <c r="B40" s="501" t="s">
        <v>53</v>
      </c>
      <c r="C40" s="494"/>
      <c r="D40" s="494">
        <v>6300</v>
      </c>
      <c r="E40" s="494">
        <f>SUM(F40:Q40)</f>
        <v>0</v>
      </c>
      <c r="F40" s="36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431"/>
    </row>
    <row r="41" customHeight="1" ht="19.5" customFormat="1" s="422">
      <c r="A41" s="492">
        <v>36</v>
      </c>
      <c r="B41" s="501" t="s">
        <v>54</v>
      </c>
      <c r="C41" s="494">
        <v>5000</v>
      </c>
      <c r="D41" s="494">
        <v>5000</v>
      </c>
      <c r="E41" s="494">
        <f>SUM(F41:Q41)</f>
        <v>5000</v>
      </c>
      <c r="F41" s="360"/>
      <c r="G41" s="290"/>
      <c r="H41" s="290"/>
      <c r="I41" s="290"/>
      <c r="J41" s="290"/>
      <c r="K41" s="290">
        <v>5000</v>
      </c>
      <c r="L41" s="290"/>
      <c r="M41" s="290"/>
      <c r="N41" s="290"/>
      <c r="O41" s="290"/>
      <c r="P41" s="290"/>
      <c r="Q41" s="290"/>
      <c r="R41" s="290"/>
      <c r="S41" s="431"/>
    </row>
    <row r="42" customHeight="1" ht="24" customFormat="1" s="340">
      <c r="A42" s="492">
        <v>37</v>
      </c>
      <c r="B42" s="501" t="s">
        <v>55</v>
      </c>
      <c r="C42" s="494">
        <f>2676*12</f>
        <v>32112</v>
      </c>
      <c r="D42" s="494">
        <v>26760</v>
      </c>
      <c r="E42" s="494">
        <f>SUM(F42:Q42)</f>
        <v>31220</v>
      </c>
      <c r="F42" s="290">
        <v>4460</v>
      </c>
      <c r="G42" s="290"/>
      <c r="H42" s="290">
        <v>2230</v>
      </c>
      <c r="I42" s="290">
        <f>2676+446</f>
        <v>3122</v>
      </c>
      <c r="J42" s="290">
        <v>5352</v>
      </c>
      <c r="K42" s="290"/>
      <c r="L42" s="290">
        <v>2676</v>
      </c>
      <c r="M42" s="290">
        <v>2676</v>
      </c>
      <c r="N42" s="290">
        <v>2676</v>
      </c>
      <c r="O42" s="290">
        <v>2676</v>
      </c>
      <c r="P42" s="290">
        <v>2676</v>
      </c>
      <c r="Q42" s="290">
        <v>2676</v>
      </c>
      <c r="R42" s="290"/>
    </row>
    <row r="43" customHeight="1" ht="15.75" customFormat="1" s="332">
      <c r="A43" s="492">
        <v>38</v>
      </c>
      <c r="B43" s="501" t="s">
        <v>56</v>
      </c>
      <c r="C43" s="494">
        <v>180000</v>
      </c>
      <c r="D43" s="494">
        <v>150000</v>
      </c>
      <c r="E43" s="494">
        <f>SUM(F43:Q43)</f>
        <v>167767.14</v>
      </c>
      <c r="F43" s="290">
        <v>12102.78</v>
      </c>
      <c r="G43" s="290">
        <v>12457.46</v>
      </c>
      <c r="H43" s="290">
        <v>17646.87</v>
      </c>
      <c r="I43" s="290">
        <v>9411.44</v>
      </c>
      <c r="J43" s="290">
        <v>7511.9</v>
      </c>
      <c r="K43" s="290">
        <v>4295.64</v>
      </c>
      <c r="L43" s="290">
        <v>29245.79</v>
      </c>
      <c r="M43" s="290">
        <v>12251.86</v>
      </c>
      <c r="N43" s="290">
        <v>13053.21</v>
      </c>
      <c r="O43" s="290">
        <v>14941.99</v>
      </c>
      <c r="P43" s="290">
        <v>16791.47</v>
      </c>
      <c r="Q43" s="290">
        <v>18056.73</v>
      </c>
      <c r="R43" s="290"/>
      <c r="S43" s="390"/>
    </row>
    <row r="44" customHeight="1" ht="18.75" customFormat="1" s="327">
      <c r="A44" s="492">
        <v>39</v>
      </c>
      <c r="B44" s="501" t="s">
        <v>57</v>
      </c>
      <c r="C44" s="494">
        <v>250000</v>
      </c>
      <c r="D44" s="494">
        <v>270000</v>
      </c>
      <c r="E44" s="494">
        <f>SUM(F44:Q44)</f>
        <v>214727.96</v>
      </c>
      <c r="F44" s="290">
        <f>12050.78+332.96</f>
        <v>12383.74</v>
      </c>
      <c r="G44" s="290">
        <v>6886.16</v>
      </c>
      <c r="H44" s="290">
        <v>7746.94</v>
      </c>
      <c r="I44" s="290">
        <v>3443.09</v>
      </c>
      <c r="J44" s="290">
        <v>7746.94</v>
      </c>
      <c r="K44" s="290">
        <f>15493.87+37351.67</f>
        <v>52845.54</v>
      </c>
      <c r="L44" s="290">
        <v>35295.32</v>
      </c>
      <c r="M44" s="290">
        <v>22346.03</v>
      </c>
      <c r="N44" s="290">
        <v>22011.4</v>
      </c>
      <c r="O44" s="290">
        <v>22011.4</v>
      </c>
      <c r="P44" s="290">
        <v>22011.4</v>
      </c>
      <c r="Q44" s="290"/>
      <c r="R44" s="290"/>
    </row>
    <row r="45" customHeight="1" ht="18.75" customFormat="1" s="340">
      <c r="A45" s="492">
        <v>40</v>
      </c>
      <c r="B45" s="501" t="s">
        <v>58</v>
      </c>
      <c r="C45" s="494"/>
      <c r="D45" s="494">
        <v>990000</v>
      </c>
      <c r="E45" s="494">
        <f>SUM(F45:Q45)</f>
        <v>412500</v>
      </c>
      <c r="F45" s="290">
        <v>165000</v>
      </c>
      <c r="G45" s="290">
        <v>82500</v>
      </c>
      <c r="H45" s="290"/>
      <c r="I45" s="290">
        <v>82500</v>
      </c>
      <c r="J45" s="290">
        <v>82500</v>
      </c>
      <c r="K45" s="298"/>
      <c r="L45" s="290"/>
      <c r="M45" s="290"/>
      <c r="N45" s="290"/>
      <c r="O45" s="290"/>
      <c r="P45" s="290"/>
      <c r="Q45" s="290"/>
      <c r="R45" s="290"/>
    </row>
    <row r="46" ht="15" customFormat="1" s="427">
      <c r="A46" s="492">
        <v>41</v>
      </c>
      <c r="B46" s="501" t="s">
        <v>60</v>
      </c>
      <c r="C46" s="494"/>
      <c r="D46" s="494">
        <v>0</v>
      </c>
      <c r="E46" s="494">
        <f>SUM(F46:Q46)</f>
        <v>15000</v>
      </c>
      <c r="F46" s="440">
        <v>15000</v>
      </c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</row>
    <row r="47" customHeight="1" ht="18" customFormat="1" s="327">
      <c r="A47" s="492">
        <v>42</v>
      </c>
      <c r="B47" s="501" t="s">
        <v>62</v>
      </c>
      <c r="C47" s="494"/>
      <c r="D47" s="494">
        <v>0</v>
      </c>
      <c r="E47" s="494">
        <f>SUM(F47:Q47)</f>
        <v>3200</v>
      </c>
      <c r="F47" s="360"/>
      <c r="G47" s="290"/>
      <c r="H47" s="290"/>
      <c r="I47" s="290"/>
      <c r="J47" s="290"/>
      <c r="K47" s="290">
        <v>2500</v>
      </c>
      <c r="L47" s="290">
        <v>700</v>
      </c>
      <c r="M47" s="290"/>
      <c r="N47" s="290"/>
      <c r="O47" s="290"/>
      <c r="P47" s="290"/>
      <c r="Q47" s="290"/>
      <c r="R47" s="290"/>
    </row>
    <row r="48" customHeight="1" ht="18" customFormat="1" s="340">
      <c r="A48" s="492">
        <v>43</v>
      </c>
      <c r="B48" s="496" t="s">
        <v>63</v>
      </c>
      <c r="C48" s="494">
        <v>30000</v>
      </c>
      <c r="D48" s="494">
        <v>32000</v>
      </c>
      <c r="E48" s="494">
        <f>SUM(F48:Q48)</f>
        <v>27614.86</v>
      </c>
      <c r="F48" s="379">
        <v>2919.74</v>
      </c>
      <c r="G48" s="298">
        <v>1823.74</v>
      </c>
      <c r="H48" s="298">
        <v>1574.56</v>
      </c>
      <c r="I48" s="298">
        <v>1574.56</v>
      </c>
      <c r="J48" s="298">
        <v>2511.37</v>
      </c>
      <c r="K48" s="298">
        <v>1481.69</v>
      </c>
      <c r="L48" s="298">
        <v>2106.48</v>
      </c>
      <c r="M48" s="298">
        <v>2297.21</v>
      </c>
      <c r="N48" s="298">
        <v>4415.51</v>
      </c>
      <c r="O48" s="298">
        <v>2041.65</v>
      </c>
      <c r="P48" s="298">
        <v>3362.46</v>
      </c>
      <c r="Q48" s="298">
        <v>1505.89</v>
      </c>
      <c r="R48" s="298"/>
    </row>
    <row r="49" customHeight="1" ht="18" customFormat="1" s="340">
      <c r="A49" s="492">
        <v>44</v>
      </c>
      <c r="B49" s="496" t="s">
        <v>64</v>
      </c>
      <c r="C49" s="505">
        <f>SUM(C50:C53)</f>
        <v>48180</v>
      </c>
      <c r="D49" s="505">
        <f>SUM(D50:D53)</f>
        <v>41000</v>
      </c>
      <c r="E49" s="494">
        <f>SUM(F49:Q49)</f>
        <v>62499.43</v>
      </c>
      <c r="F49" s="298">
        <f>SUM(F50:F53)</f>
        <v>0</v>
      </c>
      <c r="G49" s="298">
        <f>SUM(G50:G53)</f>
        <v>30228</v>
      </c>
      <c r="H49" s="298">
        <f>SUM(H50:H53)</f>
        <v>1196.5</v>
      </c>
      <c r="I49" s="298">
        <f>SUM(I50:I53)</f>
        <v>1566.6</v>
      </c>
      <c r="J49" s="298">
        <f>SUM(J50:J53)</f>
        <v>4358.07</v>
      </c>
      <c r="K49" s="298">
        <f>SUM(K50:K53)</f>
        <v>0</v>
      </c>
      <c r="L49" s="298">
        <f>SUM(L50:L53)</f>
        <v>722.26</v>
      </c>
      <c r="M49" s="298">
        <f>SUM(M50:M53)</f>
        <v>8143</v>
      </c>
      <c r="N49" s="298">
        <f>SUM(N50:N53)</f>
        <v>0</v>
      </c>
      <c r="O49" s="298">
        <f>SUM(O50:O53)</f>
        <v>4000</v>
      </c>
      <c r="P49" s="298">
        <f>SUM(P50:P53)</f>
        <v>8280</v>
      </c>
      <c r="Q49" s="298">
        <f>SUM(Q50:Q53)</f>
        <v>4005</v>
      </c>
      <c r="R49" s="298"/>
    </row>
    <row r="50" customHeight="1" ht="19.5" customFormat="1" s="327">
      <c r="A50" s="492">
        <v>45</v>
      </c>
      <c r="B50" s="499" t="s">
        <v>65</v>
      </c>
      <c r="C50" s="502">
        <v>20000</v>
      </c>
      <c r="D50" s="502">
        <v>6000</v>
      </c>
      <c r="E50" s="502">
        <f>SUM(F50:Q50)</f>
        <v>12007.04</v>
      </c>
      <c r="F50" s="360"/>
      <c r="G50" s="290"/>
      <c r="H50" s="290">
        <v>1196.5</v>
      </c>
      <c r="I50" s="290">
        <v>243.6</v>
      </c>
      <c r="J50" s="290">
        <v>1844.68</v>
      </c>
      <c r="K50" s="290"/>
      <c r="L50" s="290">
        <v>722.26</v>
      </c>
      <c r="M50" s="290"/>
      <c r="N50" s="290"/>
      <c r="O50" s="290">
        <v>4000</v>
      </c>
      <c r="P50" s="289"/>
      <c r="Q50" s="290">
        <v>4000</v>
      </c>
      <c r="R50" s="290"/>
    </row>
    <row r="51" ht="24.75" customFormat="1" s="327">
      <c r="A51" s="492">
        <v>46</v>
      </c>
      <c r="B51" s="499" t="s">
        <v>66</v>
      </c>
      <c r="C51" s="502"/>
      <c r="D51" s="502">
        <v>0</v>
      </c>
      <c r="E51" s="502">
        <f>SUM(F51:Q51)</f>
        <v>22000</v>
      </c>
      <c r="F51" s="360"/>
      <c r="G51" s="290">
        <v>22000</v>
      </c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</row>
    <row r="52" customHeight="1" ht="18" customFormat="1" s="340">
      <c r="A52" s="492">
        <v>47</v>
      </c>
      <c r="B52" s="499" t="s">
        <v>67</v>
      </c>
      <c r="C52" s="502">
        <f>7045*4</f>
        <v>28180</v>
      </c>
      <c r="D52" s="502">
        <v>35000</v>
      </c>
      <c r="E52" s="502">
        <f>SUM(F52:Q52)</f>
        <v>24630.39</v>
      </c>
      <c r="F52" s="360"/>
      <c r="G52" s="290">
        <v>8228</v>
      </c>
      <c r="H52" s="290"/>
      <c r="I52" s="290"/>
      <c r="J52" s="290">
        <v>2312.39</v>
      </c>
      <c r="K52" s="290"/>
      <c r="L52" s="290"/>
      <c r="M52" s="290">
        <v>7045</v>
      </c>
      <c r="N52" s="290"/>
      <c r="O52" s="290"/>
      <c r="P52" s="290">
        <v>7045</v>
      </c>
      <c r="Q52" s="290"/>
      <c r="R52" s="290"/>
    </row>
    <row r="53" customHeight="1" ht="14.25" customFormat="1" s="327">
      <c r="A53" s="492">
        <v>48</v>
      </c>
      <c r="B53" s="499" t="s">
        <v>68</v>
      </c>
      <c r="C53" s="502">
        <v>0</v>
      </c>
      <c r="D53" s="502">
        <v>0</v>
      </c>
      <c r="E53" s="502">
        <f>SUM(F53:Q53)</f>
        <v>3862</v>
      </c>
      <c r="F53" s="360"/>
      <c r="G53" s="290"/>
      <c r="H53" s="290"/>
      <c r="I53" s="290">
        <v>1323</v>
      </c>
      <c r="J53" s="290">
        <v>201</v>
      </c>
      <c r="K53" s="290"/>
      <c r="L53" s="290"/>
      <c r="M53" s="290">
        <v>1098</v>
      </c>
      <c r="N53" s="290"/>
      <c r="O53" s="290"/>
      <c r="P53" s="290">
        <v>1235</v>
      </c>
      <c r="Q53" s="290">
        <v>5</v>
      </c>
      <c r="R53" s="290"/>
    </row>
    <row r="54" customHeight="1" ht="30.75" customFormat="1" s="340">
      <c r="A54" s="588">
        <v>49</v>
      </c>
      <c r="B54" s="594" t="s">
        <v>115</v>
      </c>
      <c r="C54" s="592">
        <v>83903</v>
      </c>
      <c r="D54" s="592">
        <f>60000+50000</f>
        <v>110000</v>
      </c>
      <c r="E54" s="592">
        <f>SUM(F54:Q54)</f>
        <v>233740.9</v>
      </c>
      <c r="F54" s="360"/>
      <c r="G54" s="290">
        <v>83473.9</v>
      </c>
      <c r="H54" s="298">
        <v>0</v>
      </c>
      <c r="I54" s="298">
        <v>0</v>
      </c>
      <c r="J54" s="298">
        <v>6418</v>
      </c>
      <c r="K54" s="298">
        <v>49269</v>
      </c>
      <c r="L54" s="298">
        <v>0</v>
      </c>
      <c r="M54" s="298">
        <v>0</v>
      </c>
      <c r="N54" s="298">
        <v>19497</v>
      </c>
      <c r="O54" s="298">
        <v>0</v>
      </c>
      <c r="P54" s="298">
        <v>75083</v>
      </c>
      <c r="Q54" s="298">
        <v>0</v>
      </c>
      <c r="R54" s="298"/>
      <c r="U54" s="546"/>
    </row>
    <row r="55" customHeight="1" ht="27.75" customFormat="1" s="553">
      <c r="A55" s="492">
        <v>50</v>
      </c>
      <c r="B55" s="555" t="s">
        <v>166</v>
      </c>
      <c r="C55" s="556">
        <f>1200*218*12*10%</f>
        <v>313920</v>
      </c>
      <c r="D55" s="556">
        <v>312734</v>
      </c>
      <c r="E55" s="557"/>
      <c r="F55" s="558"/>
      <c r="G55" s="559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X55" s="573"/>
      <c r="Y55" s="573"/>
      <c r="Z55" s="573"/>
    </row>
    <row r="56" customHeight="1" ht="24" customFormat="1" s="538">
      <c r="A56" s="492">
        <v>51</v>
      </c>
      <c r="B56" s="503" t="s">
        <v>161</v>
      </c>
      <c r="C56" s="511">
        <f>SUM(C57:C64)</f>
        <v>762300</v>
      </c>
      <c r="D56" s="511">
        <f>SUM(D57:D64)</f>
        <v>700000</v>
      </c>
      <c r="E56" s="511">
        <f>E59+SUM(E63:E64)</f>
        <v>639788</v>
      </c>
      <c r="F56" s="541">
        <f>F59+SUM(F63:F64)</f>
        <v>0</v>
      </c>
      <c r="G56" s="541">
        <f>G59+SUM(G63:G64)</f>
        <v>0</v>
      </c>
      <c r="H56" s="541">
        <f>H59+SUM(H63:H64)</f>
        <v>0</v>
      </c>
      <c r="I56" s="541">
        <f>I59+SUM(I63:I64)</f>
        <v>0</v>
      </c>
      <c r="J56" s="541">
        <f>J59+SUM(J63:J64)</f>
        <v>0</v>
      </c>
      <c r="K56" s="541">
        <f>K59+SUM(K63:K64)</f>
        <v>0</v>
      </c>
      <c r="L56" s="541">
        <f>L59+SUM(L63:L64)</f>
        <v>0</v>
      </c>
      <c r="M56" s="541">
        <f>M59+SUM(M63:M64)</f>
        <v>460000</v>
      </c>
      <c r="N56" s="541">
        <f>N59+SUM(N63:N64)</f>
        <v>179788</v>
      </c>
      <c r="O56" s="541">
        <f>O59+SUM(O63:O64)</f>
        <v>0</v>
      </c>
      <c r="P56" s="541">
        <f>P59+SUM(P63:P64)</f>
        <v>0</v>
      </c>
      <c r="Q56" s="541">
        <f>Q59+SUM(Q63:Q64)</f>
        <v>0</v>
      </c>
      <c r="R56" s="541"/>
      <c r="V56" s="567"/>
      <c r="X56" s="567"/>
    </row>
    <row r="57" customHeight="1" ht="18" customFormat="1" s="538">
      <c r="A57" s="492">
        <v>52</v>
      </c>
      <c r="B57" s="496" t="s">
        <v>164</v>
      </c>
      <c r="C57" s="505">
        <v>693000</v>
      </c>
      <c r="D57" s="505">
        <v>700000</v>
      </c>
      <c r="E57" s="504"/>
      <c r="F57" s="541"/>
      <c r="G57" s="541"/>
      <c r="H57" s="541"/>
      <c r="I57" s="541"/>
      <c r="J57" s="541"/>
      <c r="K57" s="541"/>
      <c r="L57" s="541"/>
      <c r="M57" s="541"/>
      <c r="N57" s="541"/>
      <c r="O57" s="541"/>
      <c r="P57" s="541"/>
      <c r="Q57" s="541"/>
      <c r="R57" s="541"/>
      <c r="V57" s="567"/>
      <c r="X57" s="572"/>
    </row>
    <row r="58" customHeight="1" ht="16.5" customFormat="1" s="538">
      <c r="A58" s="492">
        <v>53</v>
      </c>
      <c r="B58" s="566" t="s">
        <v>167</v>
      </c>
      <c r="C58" s="568">
        <f>C57*10%</f>
        <v>69300</v>
      </c>
      <c r="D58" s="504"/>
      <c r="E58" s="504"/>
      <c r="F58" s="541"/>
      <c r="G58" s="541"/>
      <c r="H58" s="541"/>
      <c r="I58" s="541"/>
      <c r="J58" s="541"/>
      <c r="K58" s="541"/>
      <c r="L58" s="541"/>
      <c r="M58" s="541"/>
      <c r="N58" s="541"/>
      <c r="O58" s="541"/>
      <c r="P58" s="541"/>
      <c r="Q58" s="541"/>
      <c r="R58" s="541"/>
      <c r="V58" s="579"/>
      <c r="X58" s="567"/>
    </row>
    <row r="59" customHeight="1" ht="15.75" customFormat="1" s="327">
      <c r="A59" s="492">
        <v>54</v>
      </c>
      <c r="B59" s="496" t="s">
        <v>71</v>
      </c>
      <c r="C59" s="494"/>
      <c r="D59" s="494"/>
      <c r="E59" s="494">
        <f>SUM(F59:Q59)</f>
        <v>179788</v>
      </c>
      <c r="F59" s="290">
        <f>SUM(F60:F62)</f>
        <v>0</v>
      </c>
      <c r="G59" s="290">
        <f>SUM(G60:G62)</f>
        <v>0</v>
      </c>
      <c r="H59" s="290">
        <f>SUM(H60:H62)</f>
        <v>0</v>
      </c>
      <c r="I59" s="290">
        <f>SUM(I60:I62)</f>
        <v>0</v>
      </c>
      <c r="J59" s="290">
        <f>SUM(J60:J62)</f>
        <v>0</v>
      </c>
      <c r="K59" s="290">
        <f>SUM(K60:K62)</f>
        <v>0</v>
      </c>
      <c r="L59" s="290">
        <f>SUM(L60:L62)</f>
        <v>0</v>
      </c>
      <c r="M59" s="290">
        <f>SUM(M60:M62)</f>
        <v>0</v>
      </c>
      <c r="N59" s="290">
        <f>SUM(N60:N62)</f>
        <v>179788</v>
      </c>
      <c r="O59" s="290">
        <f>SUM(O60:O62)</f>
        <v>0</v>
      </c>
      <c r="P59" s="290">
        <f>SUM(P60:P62)</f>
        <v>0</v>
      </c>
      <c r="Q59" s="290">
        <f>SUM(Q60:Q62)</f>
        <v>0</v>
      </c>
      <c r="R59" s="290"/>
    </row>
    <row r="60" customHeight="1" ht="15" customFormat="1" s="427">
      <c r="A60" s="492">
        <v>55</v>
      </c>
      <c r="B60" s="499" t="s">
        <v>72</v>
      </c>
      <c r="C60" s="494"/>
      <c r="D60" s="494"/>
      <c r="E60" s="502">
        <f>SUM(F60:Q60)</f>
        <v>86500</v>
      </c>
      <c r="F60" s="440"/>
      <c r="G60" s="300"/>
      <c r="H60" s="300"/>
      <c r="I60" s="300"/>
      <c r="J60" s="300"/>
      <c r="K60" s="300"/>
      <c r="L60" s="300"/>
      <c r="M60" s="300"/>
      <c r="N60" s="300">
        <f>73500+13000</f>
        <v>86500</v>
      </c>
      <c r="O60" s="300"/>
      <c r="P60" s="300"/>
      <c r="Q60" s="300"/>
      <c r="R60" s="300"/>
    </row>
    <row r="61" customHeight="1" ht="15" customFormat="1" s="427">
      <c r="A61" s="492">
        <v>56</v>
      </c>
      <c r="B61" s="499" t="s">
        <v>73</v>
      </c>
      <c r="C61" s="494"/>
      <c r="D61" s="494"/>
      <c r="E61" s="502">
        <f>SUM(F61:Q61)</f>
        <v>82500</v>
      </c>
      <c r="F61" s="440"/>
      <c r="G61" s="300"/>
      <c r="H61" s="300"/>
      <c r="I61" s="300"/>
      <c r="J61" s="300"/>
      <c r="K61" s="300"/>
      <c r="L61" s="300"/>
      <c r="M61" s="300"/>
      <c r="N61" s="300">
        <v>82500</v>
      </c>
      <c r="O61" s="300"/>
      <c r="P61" s="300"/>
      <c r="Q61" s="300"/>
      <c r="R61" s="300"/>
    </row>
    <row r="62" customHeight="1" ht="15" customFormat="1" s="427">
      <c r="A62" s="492">
        <v>57</v>
      </c>
      <c r="B62" s="499" t="s">
        <v>50</v>
      </c>
      <c r="C62" s="494"/>
      <c r="D62" s="494"/>
      <c r="E62" s="502">
        <f>SUM(F62:Q62)</f>
        <v>10788</v>
      </c>
      <c r="F62" s="440"/>
      <c r="G62" s="300"/>
      <c r="H62" s="300"/>
      <c r="I62" s="300"/>
      <c r="J62" s="300"/>
      <c r="K62" s="300"/>
      <c r="L62" s="300"/>
      <c r="M62" s="300"/>
      <c r="N62" s="300">
        <v>10788</v>
      </c>
      <c r="O62" s="300"/>
      <c r="P62" s="300"/>
      <c r="Q62" s="300"/>
      <c r="R62" s="300"/>
    </row>
    <row r="63" customHeight="1" ht="18" customFormat="1" s="327">
      <c r="A63" s="492">
        <v>58</v>
      </c>
      <c r="B63" s="496" t="s">
        <v>74</v>
      </c>
      <c r="C63" s="494"/>
      <c r="D63" s="494"/>
      <c r="E63" s="494">
        <f>SUM(F63:Q63)</f>
        <v>425000</v>
      </c>
      <c r="F63" s="360"/>
      <c r="G63" s="290"/>
      <c r="H63" s="290"/>
      <c r="I63" s="290"/>
      <c r="J63" s="290"/>
      <c r="K63" s="290"/>
      <c r="L63" s="290"/>
      <c r="M63" s="290">
        <v>425000</v>
      </c>
      <c r="N63" s="290"/>
      <c r="O63" s="290"/>
      <c r="P63" s="290"/>
      <c r="Q63" s="290"/>
      <c r="R63" s="290"/>
    </row>
    <row r="64" customHeight="1" ht="21" customFormat="1" s="327">
      <c r="A64" s="492">
        <v>59</v>
      </c>
      <c r="B64" s="496" t="s">
        <v>113</v>
      </c>
      <c r="C64" s="494"/>
      <c r="D64" s="494"/>
      <c r="E64" s="494">
        <f>SUM(F64:Q64)</f>
        <v>35000</v>
      </c>
      <c r="F64" s="360"/>
      <c r="G64" s="290"/>
      <c r="H64" s="290"/>
      <c r="I64" s="290"/>
      <c r="J64" s="290"/>
      <c r="K64" s="290"/>
      <c r="L64" s="290"/>
      <c r="M64" s="290">
        <v>35000</v>
      </c>
      <c r="N64" s="290"/>
      <c r="O64" s="290"/>
      <c r="P64" s="290"/>
      <c r="Q64" s="290"/>
      <c r="R64" s="290"/>
    </row>
    <row r="65" customHeight="1" ht="18" customFormat="1" s="332">
      <c r="A65" s="588">
        <v>60</v>
      </c>
      <c r="B65" s="589" t="s">
        <v>151</v>
      </c>
      <c r="C65" s="592">
        <f>C6-C17+C10-C18</f>
        <v>90370.2200000002</v>
      </c>
      <c r="D65" s="592"/>
      <c r="E65" s="590">
        <f>E6+E9-E18-E17</f>
        <v>537892.2200000004</v>
      </c>
      <c r="F65" s="360">
        <f>E6+F9-F17-F18</f>
        <v>219874.78999999992</v>
      </c>
      <c r="G65" s="298">
        <f>F65+G9-G17-G18</f>
        <v>373100.0299999999</v>
      </c>
      <c r="H65" s="298" t="e">
        <f>G65+H9-H17-H18+#REF!</f>
        <v>#REF!</v>
      </c>
      <c r="I65" s="298" t="e">
        <f>H65+I9-I17-I18+#REF!</f>
        <v>#REF!</v>
      </c>
      <c r="J65" s="298" t="e">
        <f>I65+J9-J17-J18+#REF!</f>
        <v>#REF!</v>
      </c>
      <c r="K65" s="298" t="e">
        <f>J65+K9-K17-K18+#REF!</f>
        <v>#REF!</v>
      </c>
      <c r="L65" s="298" t="e">
        <f>K65+L9-L17-L18+#REF!</f>
        <v>#REF!</v>
      </c>
      <c r="M65" s="298" t="e">
        <f>L65+M9-M17-M18+#REF!</f>
        <v>#REF!</v>
      </c>
      <c r="N65" s="298" t="e">
        <f>M65+N9-N17-N18+#REF!</f>
        <v>#REF!</v>
      </c>
      <c r="O65" s="298" t="e">
        <f>N65+O9-O17-O18+#REF!</f>
        <v>#REF!</v>
      </c>
      <c r="P65" s="298" t="e">
        <f>O65+P9-P17-P18+#REF!</f>
        <v>#REF!</v>
      </c>
      <c r="Q65" s="298" t="e">
        <f>P65+Q9-Q17-Q18+#REF!</f>
        <v>#REF!</v>
      </c>
      <c r="R65" s="298"/>
    </row>
    <row r="66" customFormat="1" s="327">
      <c r="A66" s="595"/>
      <c r="C66" s="327"/>
      <c r="D66" s="327"/>
      <c r="F66" s="327"/>
      <c r="J66" s="347"/>
    </row>
  </sheetData>
  <mergeCells count="2">
    <mergeCell ref="A3:E3"/>
    <mergeCell ref="A4:E4"/>
  </mergeCells>
  <pageMargins bottom="0.75" footer="0.300000011920929" header="0.300000011920929" left="0.700000047683716" right="0.700000047683716" top="0.75"/>
  <legacyDrawing r:id="rId2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2024-12-13T06:43:31Z</dcterms:modified>
  <cp:lastModifiedBy>Елена Рябова</cp:lastModifiedBy>
</cp:coreProperties>
</file>